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 activeTab="1"/>
  </bookViews>
  <sheets>
    <sheet name="Charity" sheetId="1" r:id="rId1"/>
    <sheet name="Baby's Weigh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3" i="2"/>
  <c r="B13" i="2"/>
  <c r="C10" i="2"/>
  <c r="B14" i="2" s="1"/>
  <c r="A11" i="1"/>
  <c r="B11" i="1" s="1"/>
  <c r="B8" i="1"/>
  <c r="B15" i="2" l="1"/>
  <c r="A12" i="1"/>
  <c r="B12" i="1" s="1"/>
  <c r="A13" i="1"/>
  <c r="B16" i="2" l="1"/>
  <c r="A14" i="1"/>
  <c r="B13" i="1"/>
  <c r="B17" i="2" l="1"/>
  <c r="A15" i="1"/>
  <c r="B14" i="1"/>
  <c r="B18" i="2" l="1"/>
  <c r="A16" i="1"/>
  <c r="B15" i="1"/>
  <c r="B19" i="2" l="1"/>
  <c r="A17" i="1"/>
  <c r="B16" i="1"/>
  <c r="B20" i="2" l="1"/>
  <c r="A18" i="1"/>
  <c r="B17" i="1"/>
  <c r="B21" i="2" l="1"/>
  <c r="A19" i="1"/>
  <c r="B18" i="1"/>
  <c r="B22" i="2" l="1"/>
  <c r="A20" i="1"/>
  <c r="B19" i="1"/>
  <c r="B23" i="2" l="1"/>
  <c r="A21" i="1"/>
  <c r="B20" i="1"/>
  <c r="B24" i="2" l="1"/>
  <c r="A22" i="1"/>
  <c r="B21" i="1"/>
  <c r="B25" i="2" l="1"/>
  <c r="A23" i="1"/>
  <c r="B22" i="1"/>
  <c r="B26" i="2" l="1"/>
  <c r="A24" i="1"/>
  <c r="B23" i="1"/>
  <c r="B27" i="2" l="1"/>
  <c r="A25" i="1"/>
  <c r="B24" i="1"/>
  <c r="B28" i="2" l="1"/>
  <c r="A26" i="1"/>
  <c r="B25" i="1"/>
  <c r="B29" i="2" l="1"/>
  <c r="A27" i="1"/>
  <c r="B26" i="1"/>
  <c r="B30" i="2" l="1"/>
  <c r="A28" i="1"/>
  <c r="B27" i="1"/>
  <c r="B31" i="2" l="1"/>
  <c r="A29" i="1"/>
  <c r="B28" i="1"/>
  <c r="B32" i="2" l="1"/>
  <c r="A30" i="1"/>
  <c r="B29" i="1"/>
  <c r="B33" i="2" l="1"/>
  <c r="A31" i="1"/>
  <c r="B30" i="1"/>
  <c r="B34" i="2" l="1"/>
  <c r="A32" i="1"/>
  <c r="B31" i="1"/>
  <c r="B35" i="2" l="1"/>
  <c r="A33" i="1"/>
  <c r="B32" i="1"/>
  <c r="B36" i="2" l="1"/>
  <c r="A34" i="1"/>
  <c r="B33" i="1"/>
  <c r="B37" i="2" l="1"/>
  <c r="A35" i="1"/>
  <c r="B34" i="1"/>
  <c r="B38" i="2" l="1"/>
  <c r="A36" i="1"/>
  <c r="B35" i="1"/>
  <c r="B39" i="2" l="1"/>
  <c r="A37" i="1"/>
  <c r="B36" i="1"/>
  <c r="B40" i="2" l="1"/>
  <c r="A38" i="1"/>
  <c r="B37" i="1"/>
  <c r="B41" i="2" l="1"/>
  <c r="A39" i="1"/>
  <c r="B38" i="1"/>
  <c r="B42" i="2" l="1"/>
  <c r="A40" i="1"/>
  <c r="B39" i="1"/>
  <c r="B43" i="2" l="1"/>
  <c r="A41" i="1"/>
  <c r="B40" i="1"/>
  <c r="B44" i="2" l="1"/>
  <c r="A42" i="1"/>
  <c r="B41" i="1"/>
  <c r="B45" i="2" l="1"/>
  <c r="A43" i="1"/>
  <c r="B42" i="1"/>
  <c r="B46" i="2" l="1"/>
  <c r="A44" i="1"/>
  <c r="B43" i="1"/>
  <c r="B47" i="2" l="1"/>
  <c r="A45" i="1"/>
  <c r="B44" i="1"/>
  <c r="B48" i="2" l="1"/>
  <c r="A46" i="1"/>
  <c r="B45" i="1"/>
  <c r="B49" i="2" l="1"/>
  <c r="A47" i="1"/>
  <c r="B46" i="1"/>
  <c r="B50" i="2" l="1"/>
  <c r="A48" i="1"/>
  <c r="B47" i="1"/>
  <c r="B51" i="2" l="1"/>
  <c r="A49" i="1"/>
  <c r="B48" i="1"/>
  <c r="B52" i="2" l="1"/>
  <c r="A50" i="1"/>
  <c r="B49" i="1"/>
  <c r="B53" i="2" l="1"/>
  <c r="A51" i="1"/>
  <c r="B50" i="1"/>
  <c r="B54" i="2" l="1"/>
  <c r="A52" i="1"/>
  <c r="B51" i="1"/>
  <c r="B55" i="2" l="1"/>
  <c r="A53" i="1"/>
  <c r="B52" i="1"/>
  <c r="B56" i="2" l="1"/>
  <c r="A54" i="1"/>
  <c r="B53" i="1"/>
  <c r="B57" i="2" l="1"/>
  <c r="A55" i="1"/>
  <c r="B54" i="1"/>
  <c r="B58" i="2" l="1"/>
  <c r="A56" i="1"/>
  <c r="B55" i="1"/>
  <c r="B59" i="2" l="1"/>
  <c r="A57" i="1"/>
  <c r="B56" i="1"/>
  <c r="B60" i="2" l="1"/>
  <c r="A58" i="1"/>
  <c r="B57" i="1"/>
  <c r="B61" i="2" l="1"/>
  <c r="A59" i="1"/>
  <c r="B58" i="1"/>
  <c r="B62" i="2" l="1"/>
  <c r="A60" i="1"/>
  <c r="B59" i="1"/>
  <c r="B63" i="2" l="1"/>
  <c r="A61" i="1"/>
  <c r="B60" i="1"/>
  <c r="B64" i="2" l="1"/>
  <c r="A62" i="1"/>
  <c r="B61" i="1"/>
  <c r="B65" i="2" l="1"/>
  <c r="A63" i="1"/>
  <c r="B62" i="1"/>
  <c r="B66" i="2" l="1"/>
  <c r="A64" i="1"/>
  <c r="B63" i="1"/>
  <c r="B67" i="2" l="1"/>
  <c r="A65" i="1"/>
  <c r="B64" i="1"/>
  <c r="B68" i="2" l="1"/>
  <c r="A66" i="1"/>
  <c r="B65" i="1"/>
  <c r="B69" i="2" l="1"/>
  <c r="A67" i="1"/>
  <c r="B66" i="1"/>
  <c r="B70" i="2" l="1"/>
  <c r="A68" i="1"/>
  <c r="B67" i="1"/>
  <c r="B71" i="2" l="1"/>
  <c r="A69" i="1"/>
  <c r="B68" i="1"/>
  <c r="B72" i="2" l="1"/>
  <c r="A70" i="1"/>
  <c r="B69" i="1"/>
  <c r="B73" i="2" l="1"/>
  <c r="A71" i="1"/>
  <c r="B70" i="1"/>
  <c r="B74" i="2" l="1"/>
  <c r="A72" i="1"/>
  <c r="B71" i="1"/>
  <c r="B75" i="2" l="1"/>
  <c r="A73" i="1"/>
  <c r="B72" i="1"/>
  <c r="B76" i="2" l="1"/>
  <c r="A74" i="1"/>
  <c r="B73" i="1"/>
  <c r="B77" i="2" l="1"/>
  <c r="A75" i="1"/>
  <c r="B74" i="1"/>
  <c r="B78" i="2" l="1"/>
  <c r="A76" i="1"/>
  <c r="B75" i="1"/>
  <c r="B79" i="2" l="1"/>
  <c r="A77" i="1"/>
  <c r="B76" i="1"/>
  <c r="B80" i="2" l="1"/>
  <c r="A78" i="1"/>
  <c r="B77" i="1"/>
  <c r="B81" i="2" l="1"/>
  <c r="A79" i="1"/>
  <c r="B78" i="1"/>
  <c r="B82" i="2" l="1"/>
  <c r="A80" i="1"/>
  <c r="B79" i="1"/>
  <c r="B83" i="2" l="1"/>
  <c r="A81" i="1"/>
  <c r="B80" i="1"/>
  <c r="B84" i="2" l="1"/>
  <c r="A82" i="1"/>
  <c r="B81" i="1"/>
  <c r="B85" i="2" l="1"/>
  <c r="A83" i="1"/>
  <c r="B82" i="1"/>
  <c r="B86" i="2" l="1"/>
  <c r="A84" i="1"/>
  <c r="B83" i="1"/>
  <c r="B87" i="2" l="1"/>
  <c r="A85" i="1"/>
  <c r="B84" i="1"/>
  <c r="B88" i="2" l="1"/>
  <c r="A86" i="1"/>
  <c r="B85" i="1"/>
  <c r="B89" i="2" l="1"/>
  <c r="A87" i="1"/>
  <c r="B86" i="1"/>
  <c r="B90" i="2" l="1"/>
  <c r="A88" i="1"/>
  <c r="B87" i="1"/>
  <c r="B91" i="2" l="1"/>
  <c r="A89" i="1"/>
  <c r="B88" i="1"/>
  <c r="B92" i="2" l="1"/>
  <c r="A90" i="1"/>
  <c r="B89" i="1"/>
  <c r="B93" i="2" l="1"/>
  <c r="A91" i="1"/>
  <c r="B90" i="1"/>
  <c r="B94" i="2" l="1"/>
  <c r="A92" i="1"/>
  <c r="B91" i="1"/>
  <c r="B95" i="2" l="1"/>
  <c r="A93" i="1"/>
  <c r="B92" i="1"/>
  <c r="B96" i="2" l="1"/>
  <c r="A94" i="1"/>
  <c r="B93" i="1"/>
  <c r="B97" i="2" l="1"/>
  <c r="A95" i="1"/>
  <c r="B94" i="1"/>
  <c r="B98" i="2" l="1"/>
  <c r="A96" i="1"/>
  <c r="B95" i="1"/>
  <c r="B99" i="2" l="1"/>
  <c r="A97" i="1"/>
  <c r="B96" i="1"/>
  <c r="B100" i="2" l="1"/>
  <c r="A98" i="1"/>
  <c r="B97" i="1"/>
  <c r="B101" i="2" l="1"/>
  <c r="A99" i="1"/>
  <c r="B98" i="1"/>
  <c r="B102" i="2" l="1"/>
  <c r="A100" i="1"/>
  <c r="B99" i="1"/>
  <c r="B103" i="2" l="1"/>
  <c r="A101" i="1"/>
  <c r="B100" i="1"/>
  <c r="B104" i="2" l="1"/>
  <c r="A102" i="1"/>
  <c r="B101" i="1"/>
  <c r="B105" i="2" l="1"/>
  <c r="A103" i="1"/>
  <c r="B102" i="1"/>
  <c r="B106" i="2" l="1"/>
  <c r="A104" i="1"/>
  <c r="B103" i="1"/>
  <c r="B107" i="2" l="1"/>
  <c r="A105" i="1"/>
  <c r="B104" i="1"/>
  <c r="B108" i="2" l="1"/>
  <c r="A106" i="1"/>
  <c r="B105" i="1"/>
  <c r="B109" i="2" l="1"/>
  <c r="A107" i="1"/>
  <c r="B106" i="1"/>
  <c r="B110" i="2" l="1"/>
  <c r="A108" i="1"/>
  <c r="B107" i="1"/>
  <c r="B111" i="2" l="1"/>
  <c r="A109" i="1"/>
  <c r="B108" i="1"/>
  <c r="B112" i="2" l="1"/>
  <c r="A110" i="1"/>
  <c r="B109" i="1"/>
  <c r="B113" i="2" l="1"/>
  <c r="A111" i="1"/>
  <c r="B111" i="1" s="1"/>
  <c r="B110" i="1"/>
</calcChain>
</file>

<file path=xl/sharedStrings.xml><?xml version="1.0" encoding="utf-8"?>
<sst xmlns="http://schemas.openxmlformats.org/spreadsheetml/2006/main" count="20" uniqueCount="14">
  <si>
    <t>start</t>
  </si>
  <si>
    <t>stop</t>
  </si>
  <si>
    <t># of steps</t>
  </si>
  <si>
    <t>step size</t>
  </si>
  <si>
    <t>x</t>
  </si>
  <si>
    <t>y</t>
  </si>
  <si>
    <t>C(n)=</t>
  </si>
  <si>
    <t>7n, if n&lt;=100</t>
  </si>
  <si>
    <t>700+15(n-100), if n&gt;100</t>
  </si>
  <si>
    <t>W(a)=</t>
  </si>
  <si>
    <t>8.75+.625a, if a&lt;=4</t>
  </si>
  <si>
    <t>8.75+2.5+.5(a-4), if 4&lt;a&lt;=10</t>
  </si>
  <si>
    <t>8.75+2.5+3+.375(a-10), if 10&lt;a&lt;=22</t>
  </si>
  <si>
    <t>8.75+2.5+3+4.5+.2(a-22), if a&gt;22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</si>
</sst>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Charitable Contributions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Charity!$A$11:$A$111</c:f>
              <c:numCache>
                <c:formatCode>General</c:formatCode>
                <c:ptCount val="10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</c:numCache>
            </c:numRef>
          </c:xVal>
          <c:yVal>
            <c:numRef>
              <c:f>Charity!$B$11:$B$111</c:f>
              <c:numCache>
                <c:formatCode>_("$"* #,##0.00_);_("$"* \(#,##0.00\);_("$"* "-"??_);_(@_)</c:formatCode>
                <c:ptCount val="101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70</c:v>
                </c:pt>
                <c:pt idx="6">
                  <c:v>84</c:v>
                </c:pt>
                <c:pt idx="7">
                  <c:v>98</c:v>
                </c:pt>
                <c:pt idx="8">
                  <c:v>112</c:v>
                </c:pt>
                <c:pt idx="9">
                  <c:v>126</c:v>
                </c:pt>
                <c:pt idx="10">
                  <c:v>140</c:v>
                </c:pt>
                <c:pt idx="11">
                  <c:v>154</c:v>
                </c:pt>
                <c:pt idx="12">
                  <c:v>168</c:v>
                </c:pt>
                <c:pt idx="13">
                  <c:v>182</c:v>
                </c:pt>
                <c:pt idx="14">
                  <c:v>196</c:v>
                </c:pt>
                <c:pt idx="15">
                  <c:v>210</c:v>
                </c:pt>
                <c:pt idx="16">
                  <c:v>224</c:v>
                </c:pt>
                <c:pt idx="17">
                  <c:v>238</c:v>
                </c:pt>
                <c:pt idx="18">
                  <c:v>252</c:v>
                </c:pt>
                <c:pt idx="19">
                  <c:v>266</c:v>
                </c:pt>
                <c:pt idx="20">
                  <c:v>280</c:v>
                </c:pt>
                <c:pt idx="21">
                  <c:v>294</c:v>
                </c:pt>
                <c:pt idx="22">
                  <c:v>308</c:v>
                </c:pt>
                <c:pt idx="23">
                  <c:v>322</c:v>
                </c:pt>
                <c:pt idx="24">
                  <c:v>336</c:v>
                </c:pt>
                <c:pt idx="25">
                  <c:v>350</c:v>
                </c:pt>
                <c:pt idx="26">
                  <c:v>364</c:v>
                </c:pt>
                <c:pt idx="27">
                  <c:v>378</c:v>
                </c:pt>
                <c:pt idx="28">
                  <c:v>392</c:v>
                </c:pt>
                <c:pt idx="29">
                  <c:v>406</c:v>
                </c:pt>
                <c:pt idx="30">
                  <c:v>420</c:v>
                </c:pt>
                <c:pt idx="31">
                  <c:v>434</c:v>
                </c:pt>
                <c:pt idx="32">
                  <c:v>448</c:v>
                </c:pt>
                <c:pt idx="33">
                  <c:v>462</c:v>
                </c:pt>
                <c:pt idx="34">
                  <c:v>476</c:v>
                </c:pt>
                <c:pt idx="35">
                  <c:v>490</c:v>
                </c:pt>
                <c:pt idx="36">
                  <c:v>504</c:v>
                </c:pt>
                <c:pt idx="37">
                  <c:v>518</c:v>
                </c:pt>
                <c:pt idx="38">
                  <c:v>532</c:v>
                </c:pt>
                <c:pt idx="39">
                  <c:v>546</c:v>
                </c:pt>
                <c:pt idx="40">
                  <c:v>560</c:v>
                </c:pt>
                <c:pt idx="41">
                  <c:v>574</c:v>
                </c:pt>
                <c:pt idx="42">
                  <c:v>588</c:v>
                </c:pt>
                <c:pt idx="43">
                  <c:v>602</c:v>
                </c:pt>
                <c:pt idx="44">
                  <c:v>616</c:v>
                </c:pt>
                <c:pt idx="45">
                  <c:v>630</c:v>
                </c:pt>
                <c:pt idx="46">
                  <c:v>644</c:v>
                </c:pt>
                <c:pt idx="47">
                  <c:v>658</c:v>
                </c:pt>
                <c:pt idx="48">
                  <c:v>672</c:v>
                </c:pt>
                <c:pt idx="49">
                  <c:v>686</c:v>
                </c:pt>
                <c:pt idx="50">
                  <c:v>700</c:v>
                </c:pt>
                <c:pt idx="51">
                  <c:v>730</c:v>
                </c:pt>
                <c:pt idx="52">
                  <c:v>760</c:v>
                </c:pt>
                <c:pt idx="53">
                  <c:v>790</c:v>
                </c:pt>
                <c:pt idx="54">
                  <c:v>820</c:v>
                </c:pt>
                <c:pt idx="55">
                  <c:v>850</c:v>
                </c:pt>
                <c:pt idx="56">
                  <c:v>880</c:v>
                </c:pt>
                <c:pt idx="57">
                  <c:v>910</c:v>
                </c:pt>
                <c:pt idx="58">
                  <c:v>940</c:v>
                </c:pt>
                <c:pt idx="59">
                  <c:v>970</c:v>
                </c:pt>
                <c:pt idx="60">
                  <c:v>1000</c:v>
                </c:pt>
                <c:pt idx="61">
                  <c:v>1030</c:v>
                </c:pt>
                <c:pt idx="62">
                  <c:v>1060</c:v>
                </c:pt>
                <c:pt idx="63">
                  <c:v>1090</c:v>
                </c:pt>
                <c:pt idx="64">
                  <c:v>1120</c:v>
                </c:pt>
                <c:pt idx="65">
                  <c:v>1150</c:v>
                </c:pt>
                <c:pt idx="66">
                  <c:v>1180</c:v>
                </c:pt>
                <c:pt idx="67">
                  <c:v>1210</c:v>
                </c:pt>
                <c:pt idx="68">
                  <c:v>1240</c:v>
                </c:pt>
                <c:pt idx="69">
                  <c:v>1270</c:v>
                </c:pt>
                <c:pt idx="70">
                  <c:v>1300</c:v>
                </c:pt>
                <c:pt idx="71">
                  <c:v>1330</c:v>
                </c:pt>
                <c:pt idx="72">
                  <c:v>1360</c:v>
                </c:pt>
                <c:pt idx="73">
                  <c:v>1390</c:v>
                </c:pt>
                <c:pt idx="74">
                  <c:v>1420</c:v>
                </c:pt>
                <c:pt idx="75">
                  <c:v>1450</c:v>
                </c:pt>
                <c:pt idx="76">
                  <c:v>1480</c:v>
                </c:pt>
                <c:pt idx="77">
                  <c:v>1510</c:v>
                </c:pt>
                <c:pt idx="78">
                  <c:v>1540</c:v>
                </c:pt>
                <c:pt idx="79">
                  <c:v>1570</c:v>
                </c:pt>
                <c:pt idx="80">
                  <c:v>1600</c:v>
                </c:pt>
                <c:pt idx="81">
                  <c:v>1630</c:v>
                </c:pt>
                <c:pt idx="82">
                  <c:v>1660</c:v>
                </c:pt>
                <c:pt idx="83">
                  <c:v>1690</c:v>
                </c:pt>
                <c:pt idx="84">
                  <c:v>1720</c:v>
                </c:pt>
                <c:pt idx="85">
                  <c:v>1750</c:v>
                </c:pt>
                <c:pt idx="86">
                  <c:v>1780</c:v>
                </c:pt>
                <c:pt idx="87">
                  <c:v>1810</c:v>
                </c:pt>
                <c:pt idx="88">
                  <c:v>1840</c:v>
                </c:pt>
                <c:pt idx="89">
                  <c:v>1870</c:v>
                </c:pt>
                <c:pt idx="90">
                  <c:v>1900</c:v>
                </c:pt>
                <c:pt idx="91">
                  <c:v>1930</c:v>
                </c:pt>
                <c:pt idx="92">
                  <c:v>1960</c:v>
                </c:pt>
                <c:pt idx="93">
                  <c:v>1990</c:v>
                </c:pt>
                <c:pt idx="94">
                  <c:v>2020</c:v>
                </c:pt>
                <c:pt idx="95">
                  <c:v>2050</c:v>
                </c:pt>
                <c:pt idx="96">
                  <c:v>2080</c:v>
                </c:pt>
                <c:pt idx="97">
                  <c:v>2110</c:v>
                </c:pt>
                <c:pt idx="98">
                  <c:v>2140</c:v>
                </c:pt>
                <c:pt idx="99">
                  <c:v>2170</c:v>
                </c:pt>
                <c:pt idx="100">
                  <c:v>2200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012672"/>
        <c:axId val="300014208"/>
      </c:scatterChart>
      <c:valAx>
        <c:axId val="300012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Contributers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014208"/>
        <c:crosses val="autoZero"/>
        <c:crossBetween val="midCat"/>
      </c:valAx>
      <c:valAx>
        <c:axId val="3000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Donation from the Business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012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Andrew's Weight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'Baby''s Weight'!$B$13:$B$113</c:f>
              <c:numCache>
                <c:formatCode>General</c:formatCode>
                <c:ptCount val="101"/>
                <c:pt idx="0">
                  <c:v>0</c:v>
                </c:pt>
                <c:pt idx="1">
                  <c:v>0.52</c:v>
                </c:pt>
                <c:pt idx="2">
                  <c:v>1.04</c:v>
                </c:pt>
                <c:pt idx="3">
                  <c:v>1.56</c:v>
                </c:pt>
                <c:pt idx="4">
                  <c:v>2.08</c:v>
                </c:pt>
                <c:pt idx="5">
                  <c:v>2.6</c:v>
                </c:pt>
                <c:pt idx="6">
                  <c:v>3.12</c:v>
                </c:pt>
                <c:pt idx="7">
                  <c:v>3.64</c:v>
                </c:pt>
                <c:pt idx="8">
                  <c:v>4.16</c:v>
                </c:pt>
                <c:pt idx="9">
                  <c:v>4.68</c:v>
                </c:pt>
                <c:pt idx="10">
                  <c:v>5.1999999999999993</c:v>
                </c:pt>
                <c:pt idx="11">
                  <c:v>5.7199999999999989</c:v>
                </c:pt>
                <c:pt idx="12">
                  <c:v>6.2399999999999984</c:v>
                </c:pt>
                <c:pt idx="13">
                  <c:v>6.759999999999998</c:v>
                </c:pt>
                <c:pt idx="14">
                  <c:v>7.2799999999999976</c:v>
                </c:pt>
                <c:pt idx="15">
                  <c:v>7.7999999999999972</c:v>
                </c:pt>
                <c:pt idx="16">
                  <c:v>8.3199999999999967</c:v>
                </c:pt>
                <c:pt idx="17">
                  <c:v>8.8399999999999963</c:v>
                </c:pt>
                <c:pt idx="18">
                  <c:v>9.3599999999999959</c:v>
                </c:pt>
                <c:pt idx="19">
                  <c:v>9.8799999999999955</c:v>
                </c:pt>
                <c:pt idx="20">
                  <c:v>10.399999999999995</c:v>
                </c:pt>
                <c:pt idx="21">
                  <c:v>10.919999999999995</c:v>
                </c:pt>
                <c:pt idx="22">
                  <c:v>11.439999999999994</c:v>
                </c:pt>
                <c:pt idx="23">
                  <c:v>11.959999999999994</c:v>
                </c:pt>
                <c:pt idx="24">
                  <c:v>12.479999999999993</c:v>
                </c:pt>
                <c:pt idx="25">
                  <c:v>12.999999999999993</c:v>
                </c:pt>
                <c:pt idx="26">
                  <c:v>13.519999999999992</c:v>
                </c:pt>
                <c:pt idx="27">
                  <c:v>14.039999999999992</c:v>
                </c:pt>
                <c:pt idx="28">
                  <c:v>14.559999999999992</c:v>
                </c:pt>
                <c:pt idx="29">
                  <c:v>15.079999999999991</c:v>
                </c:pt>
                <c:pt idx="30">
                  <c:v>15.599999999999991</c:v>
                </c:pt>
                <c:pt idx="31">
                  <c:v>16.11999999999999</c:v>
                </c:pt>
                <c:pt idx="32">
                  <c:v>16.63999999999999</c:v>
                </c:pt>
                <c:pt idx="33">
                  <c:v>17.159999999999989</c:v>
                </c:pt>
                <c:pt idx="34">
                  <c:v>17.679999999999989</c:v>
                </c:pt>
                <c:pt idx="35">
                  <c:v>18.199999999999989</c:v>
                </c:pt>
                <c:pt idx="36">
                  <c:v>18.719999999999988</c:v>
                </c:pt>
                <c:pt idx="37">
                  <c:v>19.239999999999988</c:v>
                </c:pt>
                <c:pt idx="38">
                  <c:v>19.759999999999987</c:v>
                </c:pt>
                <c:pt idx="39">
                  <c:v>20.279999999999987</c:v>
                </c:pt>
                <c:pt idx="40">
                  <c:v>20.799999999999986</c:v>
                </c:pt>
                <c:pt idx="41">
                  <c:v>21.319999999999986</c:v>
                </c:pt>
                <c:pt idx="42">
                  <c:v>21.839999999999986</c:v>
                </c:pt>
                <c:pt idx="43">
                  <c:v>22.359999999999985</c:v>
                </c:pt>
                <c:pt idx="44">
                  <c:v>22.879999999999985</c:v>
                </c:pt>
                <c:pt idx="45">
                  <c:v>23.399999999999984</c:v>
                </c:pt>
                <c:pt idx="46">
                  <c:v>23.919999999999984</c:v>
                </c:pt>
                <c:pt idx="47">
                  <c:v>24.439999999999984</c:v>
                </c:pt>
                <c:pt idx="48">
                  <c:v>24.959999999999983</c:v>
                </c:pt>
                <c:pt idx="49">
                  <c:v>25.479999999999983</c:v>
                </c:pt>
                <c:pt idx="50">
                  <c:v>25.999999999999982</c:v>
                </c:pt>
                <c:pt idx="51">
                  <c:v>26.519999999999982</c:v>
                </c:pt>
                <c:pt idx="52">
                  <c:v>27.039999999999981</c:v>
                </c:pt>
                <c:pt idx="53">
                  <c:v>27.559999999999981</c:v>
                </c:pt>
                <c:pt idx="54">
                  <c:v>28.079999999999981</c:v>
                </c:pt>
                <c:pt idx="55">
                  <c:v>28.59999999999998</c:v>
                </c:pt>
                <c:pt idx="56">
                  <c:v>29.11999999999998</c:v>
                </c:pt>
                <c:pt idx="57">
                  <c:v>29.639999999999979</c:v>
                </c:pt>
                <c:pt idx="58">
                  <c:v>30.159999999999979</c:v>
                </c:pt>
                <c:pt idx="59">
                  <c:v>30.679999999999978</c:v>
                </c:pt>
                <c:pt idx="60">
                  <c:v>31.199999999999978</c:v>
                </c:pt>
                <c:pt idx="61">
                  <c:v>31.719999999999978</c:v>
                </c:pt>
                <c:pt idx="62">
                  <c:v>32.239999999999981</c:v>
                </c:pt>
                <c:pt idx="63">
                  <c:v>32.759999999999984</c:v>
                </c:pt>
                <c:pt idx="64">
                  <c:v>33.279999999999987</c:v>
                </c:pt>
                <c:pt idx="65">
                  <c:v>33.79999999999999</c:v>
                </c:pt>
                <c:pt idx="66">
                  <c:v>34.319999999999993</c:v>
                </c:pt>
                <c:pt idx="67">
                  <c:v>34.839999999999996</c:v>
                </c:pt>
                <c:pt idx="68">
                  <c:v>35.36</c:v>
                </c:pt>
                <c:pt idx="69">
                  <c:v>35.880000000000003</c:v>
                </c:pt>
                <c:pt idx="70">
                  <c:v>36.400000000000006</c:v>
                </c:pt>
                <c:pt idx="71">
                  <c:v>36.920000000000009</c:v>
                </c:pt>
                <c:pt idx="72">
                  <c:v>37.440000000000012</c:v>
                </c:pt>
                <c:pt idx="73">
                  <c:v>37.960000000000015</c:v>
                </c:pt>
                <c:pt idx="74">
                  <c:v>38.480000000000018</c:v>
                </c:pt>
                <c:pt idx="75">
                  <c:v>39.000000000000021</c:v>
                </c:pt>
                <c:pt idx="76">
                  <c:v>39.520000000000024</c:v>
                </c:pt>
                <c:pt idx="77">
                  <c:v>40.040000000000028</c:v>
                </c:pt>
                <c:pt idx="78">
                  <c:v>40.560000000000031</c:v>
                </c:pt>
                <c:pt idx="79">
                  <c:v>41.080000000000034</c:v>
                </c:pt>
                <c:pt idx="80">
                  <c:v>41.600000000000037</c:v>
                </c:pt>
                <c:pt idx="81">
                  <c:v>42.12000000000004</c:v>
                </c:pt>
                <c:pt idx="82">
                  <c:v>42.640000000000043</c:v>
                </c:pt>
                <c:pt idx="83">
                  <c:v>43.160000000000046</c:v>
                </c:pt>
                <c:pt idx="84">
                  <c:v>43.680000000000049</c:v>
                </c:pt>
                <c:pt idx="85">
                  <c:v>44.200000000000053</c:v>
                </c:pt>
                <c:pt idx="86">
                  <c:v>44.720000000000056</c:v>
                </c:pt>
                <c:pt idx="87">
                  <c:v>45.240000000000059</c:v>
                </c:pt>
                <c:pt idx="88">
                  <c:v>45.760000000000062</c:v>
                </c:pt>
                <c:pt idx="89">
                  <c:v>46.280000000000065</c:v>
                </c:pt>
                <c:pt idx="90">
                  <c:v>46.800000000000068</c:v>
                </c:pt>
                <c:pt idx="91">
                  <c:v>47.320000000000071</c:v>
                </c:pt>
                <c:pt idx="92">
                  <c:v>47.840000000000074</c:v>
                </c:pt>
                <c:pt idx="93">
                  <c:v>48.360000000000078</c:v>
                </c:pt>
                <c:pt idx="94">
                  <c:v>48.880000000000081</c:v>
                </c:pt>
                <c:pt idx="95">
                  <c:v>49.400000000000084</c:v>
                </c:pt>
                <c:pt idx="96">
                  <c:v>49.920000000000087</c:v>
                </c:pt>
                <c:pt idx="97">
                  <c:v>50.44000000000009</c:v>
                </c:pt>
                <c:pt idx="98">
                  <c:v>50.960000000000093</c:v>
                </c:pt>
                <c:pt idx="99">
                  <c:v>51.480000000000096</c:v>
                </c:pt>
                <c:pt idx="100">
                  <c:v>52.000000000000099</c:v>
                </c:pt>
              </c:numCache>
            </c:numRef>
          </c:xVal>
          <c:yVal>
            <c:numRef>
              <c:f>'Baby''s Weight'!$C$13:$C$113</c:f>
              <c:numCache>
                <c:formatCode>General</c:formatCode>
                <c:ptCount val="101"/>
                <c:pt idx="0">
                  <c:v>8.75</c:v>
                </c:pt>
                <c:pt idx="1">
                  <c:v>9.0749999999999993</c:v>
                </c:pt>
                <c:pt idx="2">
                  <c:v>9.4</c:v>
                </c:pt>
                <c:pt idx="3">
                  <c:v>9.7249999999999996</c:v>
                </c:pt>
                <c:pt idx="4">
                  <c:v>10.050000000000001</c:v>
                </c:pt>
                <c:pt idx="5">
                  <c:v>10.375</c:v>
                </c:pt>
                <c:pt idx="6">
                  <c:v>10.7</c:v>
                </c:pt>
                <c:pt idx="7">
                  <c:v>11.025</c:v>
                </c:pt>
                <c:pt idx="8">
                  <c:v>11.33</c:v>
                </c:pt>
                <c:pt idx="9">
                  <c:v>11.59</c:v>
                </c:pt>
                <c:pt idx="10">
                  <c:v>11.85</c:v>
                </c:pt>
                <c:pt idx="11">
                  <c:v>12.11</c:v>
                </c:pt>
                <c:pt idx="12">
                  <c:v>12.37</c:v>
                </c:pt>
                <c:pt idx="13">
                  <c:v>12.629999999999999</c:v>
                </c:pt>
                <c:pt idx="14">
                  <c:v>12.889999999999999</c:v>
                </c:pt>
                <c:pt idx="15">
                  <c:v>13.149999999999999</c:v>
                </c:pt>
                <c:pt idx="16">
                  <c:v>13.409999999999998</c:v>
                </c:pt>
                <c:pt idx="17">
                  <c:v>13.669999999999998</c:v>
                </c:pt>
                <c:pt idx="18">
                  <c:v>13.929999999999998</c:v>
                </c:pt>
                <c:pt idx="19">
                  <c:v>14.189999999999998</c:v>
                </c:pt>
                <c:pt idx="20">
                  <c:v>14.399999999999999</c:v>
                </c:pt>
                <c:pt idx="21">
                  <c:v>14.594999999999999</c:v>
                </c:pt>
                <c:pt idx="22">
                  <c:v>14.789999999999997</c:v>
                </c:pt>
                <c:pt idx="23">
                  <c:v>14.984999999999998</c:v>
                </c:pt>
                <c:pt idx="24">
                  <c:v>15.179999999999998</c:v>
                </c:pt>
                <c:pt idx="25">
                  <c:v>15.374999999999996</c:v>
                </c:pt>
                <c:pt idx="26">
                  <c:v>15.569999999999997</c:v>
                </c:pt>
                <c:pt idx="27">
                  <c:v>15.764999999999997</c:v>
                </c:pt>
                <c:pt idx="28">
                  <c:v>15.959999999999997</c:v>
                </c:pt>
                <c:pt idx="29">
                  <c:v>16.154999999999998</c:v>
                </c:pt>
                <c:pt idx="30">
                  <c:v>16.349999999999998</c:v>
                </c:pt>
                <c:pt idx="31">
                  <c:v>16.544999999999995</c:v>
                </c:pt>
                <c:pt idx="32">
                  <c:v>16.739999999999995</c:v>
                </c:pt>
                <c:pt idx="33">
                  <c:v>16.934999999999995</c:v>
                </c:pt>
                <c:pt idx="34">
                  <c:v>17.129999999999995</c:v>
                </c:pt>
                <c:pt idx="35">
                  <c:v>17.324999999999996</c:v>
                </c:pt>
                <c:pt idx="36">
                  <c:v>17.519999999999996</c:v>
                </c:pt>
                <c:pt idx="37">
                  <c:v>17.714999999999996</c:v>
                </c:pt>
                <c:pt idx="38">
                  <c:v>17.909999999999997</c:v>
                </c:pt>
                <c:pt idx="39">
                  <c:v>18.104999999999997</c:v>
                </c:pt>
                <c:pt idx="40">
                  <c:v>18.299999999999997</c:v>
                </c:pt>
                <c:pt idx="41">
                  <c:v>18.494999999999994</c:v>
                </c:pt>
                <c:pt idx="42">
                  <c:v>18.689999999999994</c:v>
                </c:pt>
                <c:pt idx="43">
                  <c:v>18.821999999999996</c:v>
                </c:pt>
                <c:pt idx="44">
                  <c:v>18.925999999999998</c:v>
                </c:pt>
                <c:pt idx="45">
                  <c:v>19.029999999999998</c:v>
                </c:pt>
                <c:pt idx="46">
                  <c:v>19.133999999999997</c:v>
                </c:pt>
                <c:pt idx="47">
                  <c:v>19.237999999999996</c:v>
                </c:pt>
                <c:pt idx="48">
                  <c:v>19.341999999999995</c:v>
                </c:pt>
                <c:pt idx="49">
                  <c:v>19.445999999999998</c:v>
                </c:pt>
                <c:pt idx="50">
                  <c:v>19.549999999999997</c:v>
                </c:pt>
                <c:pt idx="51">
                  <c:v>19.653999999999996</c:v>
                </c:pt>
                <c:pt idx="52">
                  <c:v>19.757999999999996</c:v>
                </c:pt>
                <c:pt idx="53">
                  <c:v>19.861999999999995</c:v>
                </c:pt>
                <c:pt idx="54">
                  <c:v>19.965999999999998</c:v>
                </c:pt>
                <c:pt idx="55">
                  <c:v>20.069999999999997</c:v>
                </c:pt>
                <c:pt idx="56">
                  <c:v>20.173999999999996</c:v>
                </c:pt>
                <c:pt idx="57">
                  <c:v>20.277999999999995</c:v>
                </c:pt>
                <c:pt idx="58">
                  <c:v>20.381999999999994</c:v>
                </c:pt>
                <c:pt idx="59">
                  <c:v>20.485999999999997</c:v>
                </c:pt>
                <c:pt idx="60">
                  <c:v>20.589999999999996</c:v>
                </c:pt>
                <c:pt idx="61">
                  <c:v>20.693999999999996</c:v>
                </c:pt>
                <c:pt idx="62">
                  <c:v>20.797999999999995</c:v>
                </c:pt>
                <c:pt idx="63">
                  <c:v>20.901999999999997</c:v>
                </c:pt>
                <c:pt idx="64">
                  <c:v>21.005999999999997</c:v>
                </c:pt>
                <c:pt idx="65">
                  <c:v>21.11</c:v>
                </c:pt>
                <c:pt idx="66">
                  <c:v>21.213999999999999</c:v>
                </c:pt>
                <c:pt idx="67">
                  <c:v>21.317999999999998</c:v>
                </c:pt>
                <c:pt idx="68">
                  <c:v>21.422000000000001</c:v>
                </c:pt>
                <c:pt idx="69">
                  <c:v>21.526</c:v>
                </c:pt>
                <c:pt idx="70">
                  <c:v>21.630000000000003</c:v>
                </c:pt>
                <c:pt idx="71">
                  <c:v>21.734000000000002</c:v>
                </c:pt>
                <c:pt idx="72">
                  <c:v>21.838000000000001</c:v>
                </c:pt>
                <c:pt idx="73">
                  <c:v>21.942000000000004</c:v>
                </c:pt>
                <c:pt idx="74">
                  <c:v>22.046000000000003</c:v>
                </c:pt>
                <c:pt idx="75">
                  <c:v>22.150000000000006</c:v>
                </c:pt>
                <c:pt idx="76">
                  <c:v>22.254000000000005</c:v>
                </c:pt>
                <c:pt idx="77">
                  <c:v>22.358000000000004</c:v>
                </c:pt>
                <c:pt idx="78">
                  <c:v>22.462000000000007</c:v>
                </c:pt>
                <c:pt idx="79">
                  <c:v>22.566000000000006</c:v>
                </c:pt>
                <c:pt idx="80">
                  <c:v>22.670000000000009</c:v>
                </c:pt>
                <c:pt idx="81">
                  <c:v>22.774000000000008</c:v>
                </c:pt>
                <c:pt idx="82">
                  <c:v>22.878000000000007</c:v>
                </c:pt>
                <c:pt idx="83">
                  <c:v>22.98200000000001</c:v>
                </c:pt>
                <c:pt idx="84">
                  <c:v>23.086000000000009</c:v>
                </c:pt>
                <c:pt idx="85">
                  <c:v>23.190000000000012</c:v>
                </c:pt>
                <c:pt idx="86">
                  <c:v>23.294000000000011</c:v>
                </c:pt>
                <c:pt idx="87">
                  <c:v>23.39800000000001</c:v>
                </c:pt>
                <c:pt idx="88">
                  <c:v>23.502000000000013</c:v>
                </c:pt>
                <c:pt idx="89">
                  <c:v>23.606000000000012</c:v>
                </c:pt>
                <c:pt idx="90">
                  <c:v>23.710000000000015</c:v>
                </c:pt>
                <c:pt idx="91">
                  <c:v>23.814000000000014</c:v>
                </c:pt>
                <c:pt idx="92">
                  <c:v>23.918000000000013</c:v>
                </c:pt>
                <c:pt idx="93">
                  <c:v>24.022000000000016</c:v>
                </c:pt>
                <c:pt idx="94">
                  <c:v>24.126000000000015</c:v>
                </c:pt>
                <c:pt idx="95">
                  <c:v>24.230000000000018</c:v>
                </c:pt>
                <c:pt idx="96">
                  <c:v>24.334000000000017</c:v>
                </c:pt>
                <c:pt idx="97">
                  <c:v>24.438000000000017</c:v>
                </c:pt>
                <c:pt idx="98">
                  <c:v>24.542000000000019</c:v>
                </c:pt>
                <c:pt idx="99">
                  <c:v>24.646000000000019</c:v>
                </c:pt>
                <c:pt idx="100">
                  <c:v>24.750000000000021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423808"/>
        <c:axId val="300441984"/>
      </c:scatterChart>
      <c:valAx>
        <c:axId val="30042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in weeks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441984"/>
        <c:crosses val="autoZero"/>
        <c:crossBetween val="midCat"/>
      </c:valAx>
      <c:valAx>
        <c:axId val="30044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Weight in pounds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423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423786</xdr:colOff>
      <xdr:row>1</xdr:row>
      <xdr:rowOff>151278</xdr:rowOff>
    </xdr:from>
    <xdr:to>
      <xdr:col>10</xdr:col>
      <xdr:colOff>346363</xdr:colOff>
      <xdr:row>13</xdr:row>
      <xdr:rowOff>112568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106456</xdr:colOff>
      <xdr:row>6</xdr:row>
      <xdr:rowOff>123268</xdr:rowOff>
    </xdr:from>
    <xdr:to>
      <xdr:col>11</xdr:col>
      <xdr:colOff>403412</xdr:colOff>
      <xdr:row>21</xdr:row>
      <xdr:rowOff>8968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1"/>
  <sheetViews>
    <sheetView zoomScale="110" zoomScaleNormal="110" workbookViewId="0">
      <pane ySplit="4935" topLeftCell="A98" activePane="bottomLeft"/>
      <selection activeCell="B4" sqref="B4"/>
      <selection pane="bottomLeft" activeCell="H106" sqref="H106"/>
    </sheetView>
  </sheetViews>
  <sheetFormatPr defaultRowHeight="15" x14ac:dyDescent="0.25"/>
  <cols>
    <col min="2" max="2" width="17.7109375" bestFit="1" customWidth="1"/>
  </cols>
  <sheetData>
    <row r="2" spans="1:2" x14ac:dyDescent="0.25">
      <c r="A2" t="s">
        <v>6</v>
      </c>
      <c r="B2" s="3" t="s">
        <v>7</v>
      </c>
    </row>
    <row r="3" spans="1:2" x14ac:dyDescent="0.25">
      <c r="B3" s="3" t="s">
        <v>8</v>
      </c>
    </row>
    <row r="5" spans="1:2" x14ac:dyDescent="0.25">
      <c r="A5" t="s">
        <v>0</v>
      </c>
      <c r="B5">
        <v>0</v>
      </c>
    </row>
    <row r="6" spans="1:2" x14ac:dyDescent="0.25">
      <c r="A6" t="s">
        <v>1</v>
      </c>
      <c r="B6">
        <v>200</v>
      </c>
    </row>
    <row r="7" spans="1:2" x14ac:dyDescent="0.25">
      <c r="A7" t="s">
        <v>2</v>
      </c>
      <c r="B7">
        <v>100</v>
      </c>
    </row>
    <row r="8" spans="1:2" x14ac:dyDescent="0.25">
      <c r="A8" t="s">
        <v>3</v>
      </c>
      <c r="B8">
        <f>(B6-B5)/B7</f>
        <v>2</v>
      </c>
    </row>
    <row r="10" spans="1:2" x14ac:dyDescent="0.25">
      <c r="A10" t="s">
        <v>4</v>
      </c>
      <c r="B10" t="s">
        <v>5</v>
      </c>
    </row>
    <row r="11" spans="1:2" x14ac:dyDescent="0.25">
      <c r="A11">
        <f>B5</f>
        <v>0</v>
      </c>
      <c r="B11" s="1">
        <f>IF(A11&lt;=100,7*A11,7*100+15*(A11-100))</f>
        <v>0</v>
      </c>
    </row>
    <row r="12" spans="1:2" x14ac:dyDescent="0.25">
      <c r="A12">
        <f>A11+$B$8</f>
        <v>2</v>
      </c>
      <c r="B12" s="1">
        <f t="shared" ref="B12:B75" si="0">IF(A12&lt;=100,7*A12,7*100+15*(A12-100))</f>
        <v>14</v>
      </c>
    </row>
    <row r="13" spans="1:2" x14ac:dyDescent="0.25">
      <c r="A13">
        <f t="shared" ref="A13:A76" si="1">A12+$B$8</f>
        <v>4</v>
      </c>
      <c r="B13" s="1">
        <f t="shared" si="0"/>
        <v>28</v>
      </c>
    </row>
    <row r="14" spans="1:2" x14ac:dyDescent="0.25">
      <c r="A14">
        <f t="shared" si="1"/>
        <v>6</v>
      </c>
      <c r="B14" s="1">
        <f t="shared" si="0"/>
        <v>42</v>
      </c>
    </row>
    <row r="15" spans="1:2" x14ac:dyDescent="0.25">
      <c r="A15">
        <f t="shared" si="1"/>
        <v>8</v>
      </c>
      <c r="B15" s="1">
        <f t="shared" si="0"/>
        <v>56</v>
      </c>
    </row>
    <row r="16" spans="1:2" x14ac:dyDescent="0.25">
      <c r="A16">
        <f t="shared" si="1"/>
        <v>10</v>
      </c>
      <c r="B16" s="1">
        <f t="shared" si="0"/>
        <v>70</v>
      </c>
    </row>
    <row r="17" spans="1:2" x14ac:dyDescent="0.25">
      <c r="A17">
        <f t="shared" si="1"/>
        <v>12</v>
      </c>
      <c r="B17" s="1">
        <f t="shared" si="0"/>
        <v>84</v>
      </c>
    </row>
    <row r="18" spans="1:2" x14ac:dyDescent="0.25">
      <c r="A18">
        <f t="shared" si="1"/>
        <v>14</v>
      </c>
      <c r="B18" s="1">
        <f t="shared" si="0"/>
        <v>98</v>
      </c>
    </row>
    <row r="19" spans="1:2" x14ac:dyDescent="0.25">
      <c r="A19">
        <f t="shared" si="1"/>
        <v>16</v>
      </c>
      <c r="B19" s="1">
        <f t="shared" si="0"/>
        <v>112</v>
      </c>
    </row>
    <row r="20" spans="1:2" x14ac:dyDescent="0.25">
      <c r="A20">
        <f t="shared" si="1"/>
        <v>18</v>
      </c>
      <c r="B20" s="1">
        <f t="shared" si="0"/>
        <v>126</v>
      </c>
    </row>
    <row r="21" spans="1:2" x14ac:dyDescent="0.25">
      <c r="A21">
        <f t="shared" si="1"/>
        <v>20</v>
      </c>
      <c r="B21" s="1">
        <f t="shared" si="0"/>
        <v>140</v>
      </c>
    </row>
    <row r="22" spans="1:2" x14ac:dyDescent="0.25">
      <c r="A22">
        <f t="shared" si="1"/>
        <v>22</v>
      </c>
      <c r="B22" s="1">
        <f t="shared" si="0"/>
        <v>154</v>
      </c>
    </row>
    <row r="23" spans="1:2" x14ac:dyDescent="0.25">
      <c r="A23">
        <f t="shared" si="1"/>
        <v>24</v>
      </c>
      <c r="B23" s="1">
        <f t="shared" si="0"/>
        <v>168</v>
      </c>
    </row>
    <row r="24" spans="1:2" x14ac:dyDescent="0.25">
      <c r="A24">
        <f t="shared" si="1"/>
        <v>26</v>
      </c>
      <c r="B24" s="1">
        <f t="shared" si="0"/>
        <v>182</v>
      </c>
    </row>
    <row r="25" spans="1:2" x14ac:dyDescent="0.25">
      <c r="A25">
        <f t="shared" si="1"/>
        <v>28</v>
      </c>
      <c r="B25" s="1">
        <f t="shared" si="0"/>
        <v>196</v>
      </c>
    </row>
    <row r="26" spans="1:2" x14ac:dyDescent="0.25">
      <c r="A26">
        <f t="shared" si="1"/>
        <v>30</v>
      </c>
      <c r="B26" s="1">
        <f t="shared" si="0"/>
        <v>210</v>
      </c>
    </row>
    <row r="27" spans="1:2" x14ac:dyDescent="0.25">
      <c r="A27">
        <f t="shared" si="1"/>
        <v>32</v>
      </c>
      <c r="B27" s="1">
        <f t="shared" si="0"/>
        <v>224</v>
      </c>
    </row>
    <row r="28" spans="1:2" x14ac:dyDescent="0.25">
      <c r="A28">
        <f t="shared" si="1"/>
        <v>34</v>
      </c>
      <c r="B28" s="1">
        <f t="shared" si="0"/>
        <v>238</v>
      </c>
    </row>
    <row r="29" spans="1:2" x14ac:dyDescent="0.25">
      <c r="A29">
        <f t="shared" si="1"/>
        <v>36</v>
      </c>
      <c r="B29" s="1">
        <f t="shared" si="0"/>
        <v>252</v>
      </c>
    </row>
    <row r="30" spans="1:2" x14ac:dyDescent="0.25">
      <c r="A30">
        <f t="shared" si="1"/>
        <v>38</v>
      </c>
      <c r="B30" s="1">
        <f t="shared" si="0"/>
        <v>266</v>
      </c>
    </row>
    <row r="31" spans="1:2" x14ac:dyDescent="0.25">
      <c r="A31">
        <f t="shared" si="1"/>
        <v>40</v>
      </c>
      <c r="B31" s="1">
        <f t="shared" si="0"/>
        <v>280</v>
      </c>
    </row>
    <row r="32" spans="1:2" x14ac:dyDescent="0.25">
      <c r="A32">
        <f t="shared" si="1"/>
        <v>42</v>
      </c>
      <c r="B32" s="1">
        <f t="shared" si="0"/>
        <v>294</v>
      </c>
    </row>
    <row r="33" spans="1:2" x14ac:dyDescent="0.25">
      <c r="A33">
        <f t="shared" si="1"/>
        <v>44</v>
      </c>
      <c r="B33" s="1">
        <f t="shared" si="0"/>
        <v>308</v>
      </c>
    </row>
    <row r="34" spans="1:2" x14ac:dyDescent="0.25">
      <c r="A34">
        <f t="shared" si="1"/>
        <v>46</v>
      </c>
      <c r="B34" s="1">
        <f t="shared" si="0"/>
        <v>322</v>
      </c>
    </row>
    <row r="35" spans="1:2" x14ac:dyDescent="0.25">
      <c r="A35">
        <f t="shared" si="1"/>
        <v>48</v>
      </c>
      <c r="B35" s="1">
        <f t="shared" si="0"/>
        <v>336</v>
      </c>
    </row>
    <row r="36" spans="1:2" x14ac:dyDescent="0.25">
      <c r="A36">
        <f t="shared" si="1"/>
        <v>50</v>
      </c>
      <c r="B36" s="1">
        <f t="shared" si="0"/>
        <v>350</v>
      </c>
    </row>
    <row r="37" spans="1:2" x14ac:dyDescent="0.25">
      <c r="A37">
        <f t="shared" si="1"/>
        <v>52</v>
      </c>
      <c r="B37" s="1">
        <f t="shared" si="0"/>
        <v>364</v>
      </c>
    </row>
    <row r="38" spans="1:2" x14ac:dyDescent="0.25">
      <c r="A38">
        <f t="shared" si="1"/>
        <v>54</v>
      </c>
      <c r="B38" s="1">
        <f t="shared" si="0"/>
        <v>378</v>
      </c>
    </row>
    <row r="39" spans="1:2" x14ac:dyDescent="0.25">
      <c r="A39">
        <f t="shared" si="1"/>
        <v>56</v>
      </c>
      <c r="B39" s="1">
        <f t="shared" si="0"/>
        <v>392</v>
      </c>
    </row>
    <row r="40" spans="1:2" x14ac:dyDescent="0.25">
      <c r="A40">
        <f t="shared" si="1"/>
        <v>58</v>
      </c>
      <c r="B40" s="1">
        <f t="shared" si="0"/>
        <v>406</v>
      </c>
    </row>
    <row r="41" spans="1:2" x14ac:dyDescent="0.25">
      <c r="A41">
        <f t="shared" si="1"/>
        <v>60</v>
      </c>
      <c r="B41" s="1">
        <f t="shared" si="0"/>
        <v>420</v>
      </c>
    </row>
    <row r="42" spans="1:2" x14ac:dyDescent="0.25">
      <c r="A42">
        <f t="shared" si="1"/>
        <v>62</v>
      </c>
      <c r="B42" s="1">
        <f t="shared" si="0"/>
        <v>434</v>
      </c>
    </row>
    <row r="43" spans="1:2" x14ac:dyDescent="0.25">
      <c r="A43">
        <f t="shared" si="1"/>
        <v>64</v>
      </c>
      <c r="B43" s="1">
        <f t="shared" si="0"/>
        <v>448</v>
      </c>
    </row>
    <row r="44" spans="1:2" x14ac:dyDescent="0.25">
      <c r="A44">
        <f t="shared" si="1"/>
        <v>66</v>
      </c>
      <c r="B44" s="1">
        <f t="shared" si="0"/>
        <v>462</v>
      </c>
    </row>
    <row r="45" spans="1:2" x14ac:dyDescent="0.25">
      <c r="A45">
        <f t="shared" si="1"/>
        <v>68</v>
      </c>
      <c r="B45" s="1">
        <f t="shared" si="0"/>
        <v>476</v>
      </c>
    </row>
    <row r="46" spans="1:2" x14ac:dyDescent="0.25">
      <c r="A46">
        <f t="shared" si="1"/>
        <v>70</v>
      </c>
      <c r="B46" s="1">
        <f t="shared" si="0"/>
        <v>490</v>
      </c>
    </row>
    <row r="47" spans="1:2" x14ac:dyDescent="0.25">
      <c r="A47">
        <f t="shared" si="1"/>
        <v>72</v>
      </c>
      <c r="B47" s="1">
        <f t="shared" si="0"/>
        <v>504</v>
      </c>
    </row>
    <row r="48" spans="1:2" x14ac:dyDescent="0.25">
      <c r="A48">
        <f t="shared" si="1"/>
        <v>74</v>
      </c>
      <c r="B48" s="1">
        <f t="shared" si="0"/>
        <v>518</v>
      </c>
    </row>
    <row r="49" spans="1:2" x14ac:dyDescent="0.25">
      <c r="A49">
        <f t="shared" si="1"/>
        <v>76</v>
      </c>
      <c r="B49" s="1">
        <f t="shared" si="0"/>
        <v>532</v>
      </c>
    </row>
    <row r="50" spans="1:2" x14ac:dyDescent="0.25">
      <c r="A50">
        <f t="shared" si="1"/>
        <v>78</v>
      </c>
      <c r="B50" s="1">
        <f t="shared" si="0"/>
        <v>546</v>
      </c>
    </row>
    <row r="51" spans="1:2" x14ac:dyDescent="0.25">
      <c r="A51">
        <f t="shared" si="1"/>
        <v>80</v>
      </c>
      <c r="B51" s="1">
        <f t="shared" si="0"/>
        <v>560</v>
      </c>
    </row>
    <row r="52" spans="1:2" x14ac:dyDescent="0.25">
      <c r="A52">
        <f t="shared" si="1"/>
        <v>82</v>
      </c>
      <c r="B52" s="1">
        <f t="shared" si="0"/>
        <v>574</v>
      </c>
    </row>
    <row r="53" spans="1:2" x14ac:dyDescent="0.25">
      <c r="A53">
        <f t="shared" si="1"/>
        <v>84</v>
      </c>
      <c r="B53" s="1">
        <f t="shared" si="0"/>
        <v>588</v>
      </c>
    </row>
    <row r="54" spans="1:2" x14ac:dyDescent="0.25">
      <c r="A54">
        <f t="shared" si="1"/>
        <v>86</v>
      </c>
      <c r="B54" s="1">
        <f t="shared" si="0"/>
        <v>602</v>
      </c>
    </row>
    <row r="55" spans="1:2" x14ac:dyDescent="0.25">
      <c r="A55">
        <f t="shared" si="1"/>
        <v>88</v>
      </c>
      <c r="B55" s="1">
        <f t="shared" si="0"/>
        <v>616</v>
      </c>
    </row>
    <row r="56" spans="1:2" x14ac:dyDescent="0.25">
      <c r="A56">
        <f t="shared" si="1"/>
        <v>90</v>
      </c>
      <c r="B56" s="1">
        <f t="shared" si="0"/>
        <v>630</v>
      </c>
    </row>
    <row r="57" spans="1:2" x14ac:dyDescent="0.25">
      <c r="A57">
        <f t="shared" si="1"/>
        <v>92</v>
      </c>
      <c r="B57" s="1">
        <f t="shared" si="0"/>
        <v>644</v>
      </c>
    </row>
    <row r="58" spans="1:2" x14ac:dyDescent="0.25">
      <c r="A58">
        <f t="shared" si="1"/>
        <v>94</v>
      </c>
      <c r="B58" s="1">
        <f t="shared" si="0"/>
        <v>658</v>
      </c>
    </row>
    <row r="59" spans="1:2" x14ac:dyDescent="0.25">
      <c r="A59">
        <f t="shared" si="1"/>
        <v>96</v>
      </c>
      <c r="B59" s="1">
        <f t="shared" si="0"/>
        <v>672</v>
      </c>
    </row>
    <row r="60" spans="1:2" x14ac:dyDescent="0.25">
      <c r="A60">
        <f t="shared" si="1"/>
        <v>98</v>
      </c>
      <c r="B60" s="1">
        <f t="shared" si="0"/>
        <v>686</v>
      </c>
    </row>
    <row r="61" spans="1:2" x14ac:dyDescent="0.25">
      <c r="A61">
        <f t="shared" si="1"/>
        <v>100</v>
      </c>
      <c r="B61" s="1">
        <f t="shared" si="0"/>
        <v>700</v>
      </c>
    </row>
    <row r="62" spans="1:2" x14ac:dyDescent="0.25">
      <c r="A62">
        <f t="shared" si="1"/>
        <v>102</v>
      </c>
      <c r="B62" s="1">
        <f t="shared" si="0"/>
        <v>730</v>
      </c>
    </row>
    <row r="63" spans="1:2" x14ac:dyDescent="0.25">
      <c r="A63">
        <f t="shared" si="1"/>
        <v>104</v>
      </c>
      <c r="B63" s="1">
        <f t="shared" si="0"/>
        <v>760</v>
      </c>
    </row>
    <row r="64" spans="1:2" x14ac:dyDescent="0.25">
      <c r="A64">
        <f t="shared" si="1"/>
        <v>106</v>
      </c>
      <c r="B64" s="1">
        <f t="shared" si="0"/>
        <v>790</v>
      </c>
    </row>
    <row r="65" spans="1:2" x14ac:dyDescent="0.25">
      <c r="A65">
        <f t="shared" si="1"/>
        <v>108</v>
      </c>
      <c r="B65" s="1">
        <f t="shared" si="0"/>
        <v>820</v>
      </c>
    </row>
    <row r="66" spans="1:2" x14ac:dyDescent="0.25">
      <c r="A66">
        <f t="shared" si="1"/>
        <v>110</v>
      </c>
      <c r="B66" s="1">
        <f t="shared" si="0"/>
        <v>850</v>
      </c>
    </row>
    <row r="67" spans="1:2" x14ac:dyDescent="0.25">
      <c r="A67">
        <f t="shared" si="1"/>
        <v>112</v>
      </c>
      <c r="B67" s="1">
        <f t="shared" si="0"/>
        <v>880</v>
      </c>
    </row>
    <row r="68" spans="1:2" x14ac:dyDescent="0.25">
      <c r="A68">
        <f t="shared" si="1"/>
        <v>114</v>
      </c>
      <c r="B68" s="1">
        <f t="shared" si="0"/>
        <v>910</v>
      </c>
    </row>
    <row r="69" spans="1:2" x14ac:dyDescent="0.25">
      <c r="A69">
        <f t="shared" si="1"/>
        <v>116</v>
      </c>
      <c r="B69" s="1">
        <f t="shared" si="0"/>
        <v>940</v>
      </c>
    </row>
    <row r="70" spans="1:2" x14ac:dyDescent="0.25">
      <c r="A70">
        <f t="shared" si="1"/>
        <v>118</v>
      </c>
      <c r="B70" s="1">
        <f t="shared" si="0"/>
        <v>970</v>
      </c>
    </row>
    <row r="71" spans="1:2" x14ac:dyDescent="0.25">
      <c r="A71">
        <f t="shared" si="1"/>
        <v>120</v>
      </c>
      <c r="B71" s="1">
        <f t="shared" si="0"/>
        <v>1000</v>
      </c>
    </row>
    <row r="72" spans="1:2" x14ac:dyDescent="0.25">
      <c r="A72">
        <f t="shared" si="1"/>
        <v>122</v>
      </c>
      <c r="B72" s="1">
        <f t="shared" si="0"/>
        <v>1030</v>
      </c>
    </row>
    <row r="73" spans="1:2" x14ac:dyDescent="0.25">
      <c r="A73">
        <f t="shared" si="1"/>
        <v>124</v>
      </c>
      <c r="B73" s="1">
        <f t="shared" si="0"/>
        <v>1060</v>
      </c>
    </row>
    <row r="74" spans="1:2" x14ac:dyDescent="0.25">
      <c r="A74">
        <f t="shared" si="1"/>
        <v>126</v>
      </c>
      <c r="B74" s="1">
        <f t="shared" si="0"/>
        <v>1090</v>
      </c>
    </row>
    <row r="75" spans="1:2" x14ac:dyDescent="0.25">
      <c r="A75">
        <f t="shared" si="1"/>
        <v>128</v>
      </c>
      <c r="B75" s="1">
        <f t="shared" si="0"/>
        <v>1120</v>
      </c>
    </row>
    <row r="76" spans="1:2" x14ac:dyDescent="0.25">
      <c r="A76">
        <f t="shared" si="1"/>
        <v>130</v>
      </c>
      <c r="B76" s="1">
        <f t="shared" ref="B76:B111" si="2">IF(A76&lt;=100,7*A76,7*100+15*(A76-100))</f>
        <v>1150</v>
      </c>
    </row>
    <row r="77" spans="1:2" x14ac:dyDescent="0.25">
      <c r="A77">
        <f t="shared" ref="A77:A111" si="3">A76+$B$8</f>
        <v>132</v>
      </c>
      <c r="B77" s="1">
        <f t="shared" si="2"/>
        <v>1180</v>
      </c>
    </row>
    <row r="78" spans="1:2" x14ac:dyDescent="0.25">
      <c r="A78">
        <f t="shared" si="3"/>
        <v>134</v>
      </c>
      <c r="B78" s="1">
        <f t="shared" si="2"/>
        <v>1210</v>
      </c>
    </row>
    <row r="79" spans="1:2" x14ac:dyDescent="0.25">
      <c r="A79">
        <f t="shared" si="3"/>
        <v>136</v>
      </c>
      <c r="B79" s="1">
        <f t="shared" si="2"/>
        <v>1240</v>
      </c>
    </row>
    <row r="80" spans="1:2" x14ac:dyDescent="0.25">
      <c r="A80">
        <f t="shared" si="3"/>
        <v>138</v>
      </c>
      <c r="B80" s="1">
        <f t="shared" si="2"/>
        <v>1270</v>
      </c>
    </row>
    <row r="81" spans="1:2" x14ac:dyDescent="0.25">
      <c r="A81">
        <f t="shared" si="3"/>
        <v>140</v>
      </c>
      <c r="B81" s="1">
        <f t="shared" si="2"/>
        <v>1300</v>
      </c>
    </row>
    <row r="82" spans="1:2" x14ac:dyDescent="0.25">
      <c r="A82">
        <f t="shared" si="3"/>
        <v>142</v>
      </c>
      <c r="B82" s="1">
        <f t="shared" si="2"/>
        <v>1330</v>
      </c>
    </row>
    <row r="83" spans="1:2" x14ac:dyDescent="0.25">
      <c r="A83">
        <f t="shared" si="3"/>
        <v>144</v>
      </c>
      <c r="B83" s="1">
        <f t="shared" si="2"/>
        <v>1360</v>
      </c>
    </row>
    <row r="84" spans="1:2" x14ac:dyDescent="0.25">
      <c r="A84">
        <f t="shared" si="3"/>
        <v>146</v>
      </c>
      <c r="B84" s="1">
        <f t="shared" si="2"/>
        <v>1390</v>
      </c>
    </row>
    <row r="85" spans="1:2" x14ac:dyDescent="0.25">
      <c r="A85">
        <f t="shared" si="3"/>
        <v>148</v>
      </c>
      <c r="B85" s="1">
        <f t="shared" si="2"/>
        <v>1420</v>
      </c>
    </row>
    <row r="86" spans="1:2" x14ac:dyDescent="0.25">
      <c r="A86">
        <f t="shared" si="3"/>
        <v>150</v>
      </c>
      <c r="B86" s="1">
        <f t="shared" si="2"/>
        <v>1450</v>
      </c>
    </row>
    <row r="87" spans="1:2" x14ac:dyDescent="0.25">
      <c r="A87">
        <f t="shared" si="3"/>
        <v>152</v>
      </c>
      <c r="B87" s="1">
        <f t="shared" si="2"/>
        <v>1480</v>
      </c>
    </row>
    <row r="88" spans="1:2" x14ac:dyDescent="0.25">
      <c r="A88">
        <f t="shared" si="3"/>
        <v>154</v>
      </c>
      <c r="B88" s="1">
        <f t="shared" si="2"/>
        <v>1510</v>
      </c>
    </row>
    <row r="89" spans="1:2" x14ac:dyDescent="0.25">
      <c r="A89">
        <f t="shared" si="3"/>
        <v>156</v>
      </c>
      <c r="B89" s="1">
        <f t="shared" si="2"/>
        <v>1540</v>
      </c>
    </row>
    <row r="90" spans="1:2" x14ac:dyDescent="0.25">
      <c r="A90">
        <f t="shared" si="3"/>
        <v>158</v>
      </c>
      <c r="B90" s="1">
        <f t="shared" si="2"/>
        <v>1570</v>
      </c>
    </row>
    <row r="91" spans="1:2" x14ac:dyDescent="0.25">
      <c r="A91">
        <f t="shared" si="3"/>
        <v>160</v>
      </c>
      <c r="B91" s="1">
        <f t="shared" si="2"/>
        <v>1600</v>
      </c>
    </row>
    <row r="92" spans="1:2" x14ac:dyDescent="0.25">
      <c r="A92">
        <f t="shared" si="3"/>
        <v>162</v>
      </c>
      <c r="B92" s="1">
        <f t="shared" si="2"/>
        <v>1630</v>
      </c>
    </row>
    <row r="93" spans="1:2" x14ac:dyDescent="0.25">
      <c r="A93">
        <f t="shared" si="3"/>
        <v>164</v>
      </c>
      <c r="B93" s="1">
        <f t="shared" si="2"/>
        <v>1660</v>
      </c>
    </row>
    <row r="94" spans="1:2" x14ac:dyDescent="0.25">
      <c r="A94">
        <f t="shared" si="3"/>
        <v>166</v>
      </c>
      <c r="B94" s="1">
        <f t="shared" si="2"/>
        <v>1690</v>
      </c>
    </row>
    <row r="95" spans="1:2" x14ac:dyDescent="0.25">
      <c r="A95">
        <f t="shared" si="3"/>
        <v>168</v>
      </c>
      <c r="B95" s="1">
        <f t="shared" si="2"/>
        <v>1720</v>
      </c>
    </row>
    <row r="96" spans="1:2" x14ac:dyDescent="0.25">
      <c r="A96">
        <f t="shared" si="3"/>
        <v>170</v>
      </c>
      <c r="B96" s="1">
        <f t="shared" si="2"/>
        <v>1750</v>
      </c>
    </row>
    <row r="97" spans="1:2" x14ac:dyDescent="0.25">
      <c r="A97">
        <f t="shared" si="3"/>
        <v>172</v>
      </c>
      <c r="B97" s="1">
        <f t="shared" si="2"/>
        <v>1780</v>
      </c>
    </row>
    <row r="98" spans="1:2" x14ac:dyDescent="0.25">
      <c r="A98">
        <f t="shared" si="3"/>
        <v>174</v>
      </c>
      <c r="B98" s="1">
        <f t="shared" si="2"/>
        <v>1810</v>
      </c>
    </row>
    <row r="99" spans="1:2" x14ac:dyDescent="0.25">
      <c r="A99">
        <f t="shared" si="3"/>
        <v>176</v>
      </c>
      <c r="B99" s="1">
        <f t="shared" si="2"/>
        <v>1840</v>
      </c>
    </row>
    <row r="100" spans="1:2" x14ac:dyDescent="0.25">
      <c r="A100">
        <f t="shared" si="3"/>
        <v>178</v>
      </c>
      <c r="B100" s="1">
        <f t="shared" si="2"/>
        <v>1870</v>
      </c>
    </row>
    <row r="101" spans="1:2" x14ac:dyDescent="0.25">
      <c r="A101">
        <f t="shared" si="3"/>
        <v>180</v>
      </c>
      <c r="B101" s="1">
        <f t="shared" si="2"/>
        <v>1900</v>
      </c>
    </row>
    <row r="102" spans="1:2" x14ac:dyDescent="0.25">
      <c r="A102">
        <f t="shared" si="3"/>
        <v>182</v>
      </c>
      <c r="B102" s="1">
        <f t="shared" si="2"/>
        <v>1930</v>
      </c>
    </row>
    <row r="103" spans="1:2" x14ac:dyDescent="0.25">
      <c r="A103">
        <f t="shared" si="3"/>
        <v>184</v>
      </c>
      <c r="B103" s="1">
        <f t="shared" si="2"/>
        <v>1960</v>
      </c>
    </row>
    <row r="104" spans="1:2" x14ac:dyDescent="0.25">
      <c r="A104">
        <f t="shared" si="3"/>
        <v>186</v>
      </c>
      <c r="B104" s="1">
        <f t="shared" si="2"/>
        <v>1990</v>
      </c>
    </row>
    <row r="105" spans="1:2" x14ac:dyDescent="0.25">
      <c r="A105">
        <f t="shared" si="3"/>
        <v>188</v>
      </c>
      <c r="B105" s="1">
        <f t="shared" si="2"/>
        <v>2020</v>
      </c>
    </row>
    <row r="106" spans="1:2" x14ac:dyDescent="0.25">
      <c r="A106">
        <f t="shared" si="3"/>
        <v>190</v>
      </c>
      <c r="B106" s="1">
        <f t="shared" si="2"/>
        <v>2050</v>
      </c>
    </row>
    <row r="107" spans="1:2" x14ac:dyDescent="0.25">
      <c r="A107">
        <f t="shared" si="3"/>
        <v>192</v>
      </c>
      <c r="B107" s="1">
        <f t="shared" si="2"/>
        <v>2080</v>
      </c>
    </row>
    <row r="108" spans="1:2" x14ac:dyDescent="0.25">
      <c r="A108">
        <f t="shared" si="3"/>
        <v>194</v>
      </c>
      <c r="B108" s="1">
        <f t="shared" si="2"/>
        <v>2110</v>
      </c>
    </row>
    <row r="109" spans="1:2" x14ac:dyDescent="0.25">
      <c r="A109">
        <f t="shared" si="3"/>
        <v>196</v>
      </c>
      <c r="B109" s="1">
        <f t="shared" si="2"/>
        <v>2140</v>
      </c>
    </row>
    <row r="110" spans="1:2" x14ac:dyDescent="0.25">
      <c r="A110">
        <f t="shared" si="3"/>
        <v>198</v>
      </c>
      <c r="B110" s="1">
        <f t="shared" si="2"/>
        <v>2170</v>
      </c>
    </row>
    <row r="111" spans="1:2" x14ac:dyDescent="0.25">
      <c r="A111">
        <f t="shared" si="3"/>
        <v>200</v>
      </c>
      <c r="B111" s="1">
        <f t="shared" si="2"/>
        <v>2200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3"/>
  <sheetViews>
    <sheetView tabSelected="1" topLeftCell="A4" zoomScale="120" zoomScaleNormal="120" workbookViewId="0">
      <pane ySplit="6840" topLeftCell="A105"/>
      <selection activeCell="N12" sqref="N12"/>
      <selection pane="bottomLeft" activeCell="E104" sqref="E104"/>
    </sheetView>
  </sheetViews>
  <sheetFormatPr defaultRowHeight="15" x14ac:dyDescent="0.25"/>
  <cols>
    <col min="3" max="3" width="6.140625" customWidth="1"/>
  </cols>
  <sheetData>
    <row r="2" spans="2:3" x14ac:dyDescent="0.25">
      <c r="B2" s="4"/>
      <c r="C2" s="5" t="s">
        <v>10</v>
      </c>
    </row>
    <row r="3" spans="2:3" x14ac:dyDescent="0.25">
      <c r="B3" s="4" t="s">
        <v>9</v>
      </c>
      <c r="C3" s="5" t="s">
        <v>11</v>
      </c>
    </row>
    <row r="4" spans="2:3" x14ac:dyDescent="0.25">
      <c r="B4" s="4"/>
      <c r="C4" s="5" t="s">
        <v>12</v>
      </c>
    </row>
    <row r="5" spans="2:3" x14ac:dyDescent="0.25">
      <c r="B5" s="4"/>
      <c r="C5" s="5" t="s">
        <v>13</v>
      </c>
    </row>
    <row r="7" spans="2:3" x14ac:dyDescent="0.25">
      <c r="B7" s="2" t="s">
        <v>0</v>
      </c>
      <c r="C7" s="2">
        <v>0</v>
      </c>
    </row>
    <row r="8" spans="2:3" x14ac:dyDescent="0.25">
      <c r="B8" s="2" t="s">
        <v>1</v>
      </c>
      <c r="C8" s="2">
        <v>52</v>
      </c>
    </row>
    <row r="9" spans="2:3" x14ac:dyDescent="0.25">
      <c r="B9" s="2" t="s">
        <v>2</v>
      </c>
      <c r="C9" s="2">
        <v>100</v>
      </c>
    </row>
    <row r="10" spans="2:3" x14ac:dyDescent="0.25">
      <c r="B10" s="2" t="s">
        <v>3</v>
      </c>
      <c r="C10" s="2">
        <f>(C8-C7)/C9</f>
        <v>0.52</v>
      </c>
    </row>
    <row r="12" spans="2:3" x14ac:dyDescent="0.25">
      <c r="B12" t="s">
        <v>4</v>
      </c>
      <c r="C12" t="s">
        <v>5</v>
      </c>
    </row>
    <row r="13" spans="2:3" x14ac:dyDescent="0.25">
      <c r="B13">
        <f>C7</f>
        <v>0</v>
      </c>
      <c r="C13">
        <f>IF(B13&lt;=4,8.75+0.625*(B13),IF(B13&lt;=10,8.75+2.5+0.5*(B13-4),IF(B13&lt;=22,8.75+2.5+3+0.375*(B13-10),8.75+2.5+3+4.5+0.2*(B13-22))))</f>
        <v>8.75</v>
      </c>
    </row>
    <row r="14" spans="2:3" x14ac:dyDescent="0.25">
      <c r="B14">
        <f>B13+$C$10</f>
        <v>0.52</v>
      </c>
      <c r="C14">
        <f t="shared" ref="C14:C77" si="0">IF(B14&lt;=4,8.75+0.625*(B14),IF(B14&lt;=10,8.75+2.5+0.5*(B14-4),IF(B14&lt;=22,8.75+2.5+3+0.375*(B14-10),8.75+2.5+3+4.5+0.2*(B14-22))))</f>
        <v>9.0749999999999993</v>
      </c>
    </row>
    <row r="15" spans="2:3" x14ac:dyDescent="0.25">
      <c r="B15">
        <f t="shared" ref="B15:B78" si="1">B14+$C$10</f>
        <v>1.04</v>
      </c>
      <c r="C15">
        <f t="shared" si="0"/>
        <v>9.4</v>
      </c>
    </row>
    <row r="16" spans="2:3" x14ac:dyDescent="0.25">
      <c r="B16">
        <f t="shared" si="1"/>
        <v>1.56</v>
      </c>
      <c r="C16">
        <f t="shared" si="0"/>
        <v>9.7249999999999996</v>
      </c>
    </row>
    <row r="17" spans="2:3" x14ac:dyDescent="0.25">
      <c r="B17">
        <f t="shared" si="1"/>
        <v>2.08</v>
      </c>
      <c r="C17">
        <f t="shared" si="0"/>
        <v>10.050000000000001</v>
      </c>
    </row>
    <row r="18" spans="2:3" x14ac:dyDescent="0.25">
      <c r="B18">
        <f t="shared" si="1"/>
        <v>2.6</v>
      </c>
      <c r="C18">
        <f t="shared" si="0"/>
        <v>10.375</v>
      </c>
    </row>
    <row r="19" spans="2:3" x14ac:dyDescent="0.25">
      <c r="B19">
        <f t="shared" si="1"/>
        <v>3.12</v>
      </c>
      <c r="C19">
        <f t="shared" si="0"/>
        <v>10.7</v>
      </c>
    </row>
    <row r="20" spans="2:3" x14ac:dyDescent="0.25">
      <c r="B20">
        <f t="shared" si="1"/>
        <v>3.64</v>
      </c>
      <c r="C20">
        <f t="shared" si="0"/>
        <v>11.025</v>
      </c>
    </row>
    <row r="21" spans="2:3" x14ac:dyDescent="0.25">
      <c r="B21">
        <f t="shared" si="1"/>
        <v>4.16</v>
      </c>
      <c r="C21">
        <f t="shared" si="0"/>
        <v>11.33</v>
      </c>
    </row>
    <row r="22" spans="2:3" x14ac:dyDescent="0.25">
      <c r="B22">
        <f t="shared" si="1"/>
        <v>4.68</v>
      </c>
      <c r="C22">
        <f t="shared" si="0"/>
        <v>11.59</v>
      </c>
    </row>
    <row r="23" spans="2:3" x14ac:dyDescent="0.25">
      <c r="B23">
        <f t="shared" si="1"/>
        <v>5.1999999999999993</v>
      </c>
      <c r="C23">
        <f t="shared" si="0"/>
        <v>11.85</v>
      </c>
    </row>
    <row r="24" spans="2:3" x14ac:dyDescent="0.25">
      <c r="B24">
        <f t="shared" si="1"/>
        <v>5.7199999999999989</v>
      </c>
      <c r="C24">
        <f t="shared" si="0"/>
        <v>12.11</v>
      </c>
    </row>
    <row r="25" spans="2:3" x14ac:dyDescent="0.25">
      <c r="B25">
        <f t="shared" si="1"/>
        <v>6.2399999999999984</v>
      </c>
      <c r="C25">
        <f t="shared" si="0"/>
        <v>12.37</v>
      </c>
    </row>
    <row r="26" spans="2:3" x14ac:dyDescent="0.25">
      <c r="B26">
        <f t="shared" si="1"/>
        <v>6.759999999999998</v>
      </c>
      <c r="C26">
        <f t="shared" si="0"/>
        <v>12.629999999999999</v>
      </c>
    </row>
    <row r="27" spans="2:3" x14ac:dyDescent="0.25">
      <c r="B27">
        <f t="shared" si="1"/>
        <v>7.2799999999999976</v>
      </c>
      <c r="C27">
        <f t="shared" si="0"/>
        <v>12.889999999999999</v>
      </c>
    </row>
    <row r="28" spans="2:3" x14ac:dyDescent="0.25">
      <c r="B28">
        <f t="shared" si="1"/>
        <v>7.7999999999999972</v>
      </c>
      <c r="C28">
        <f t="shared" si="0"/>
        <v>13.149999999999999</v>
      </c>
    </row>
    <row r="29" spans="2:3" x14ac:dyDescent="0.25">
      <c r="B29">
        <f t="shared" si="1"/>
        <v>8.3199999999999967</v>
      </c>
      <c r="C29">
        <f t="shared" si="0"/>
        <v>13.409999999999998</v>
      </c>
    </row>
    <row r="30" spans="2:3" x14ac:dyDescent="0.25">
      <c r="B30">
        <f t="shared" si="1"/>
        <v>8.8399999999999963</v>
      </c>
      <c r="C30">
        <f t="shared" si="0"/>
        <v>13.669999999999998</v>
      </c>
    </row>
    <row r="31" spans="2:3" x14ac:dyDescent="0.25">
      <c r="B31">
        <f t="shared" si="1"/>
        <v>9.3599999999999959</v>
      </c>
      <c r="C31">
        <f t="shared" si="0"/>
        <v>13.929999999999998</v>
      </c>
    </row>
    <row r="32" spans="2:3" x14ac:dyDescent="0.25">
      <c r="B32">
        <f t="shared" si="1"/>
        <v>9.8799999999999955</v>
      </c>
      <c r="C32">
        <f t="shared" si="0"/>
        <v>14.189999999999998</v>
      </c>
    </row>
    <row r="33" spans="2:3" x14ac:dyDescent="0.25">
      <c r="B33">
        <f t="shared" si="1"/>
        <v>10.399999999999995</v>
      </c>
      <c r="C33">
        <f t="shared" si="0"/>
        <v>14.399999999999999</v>
      </c>
    </row>
    <row r="34" spans="2:3" x14ac:dyDescent="0.25">
      <c r="B34">
        <f t="shared" si="1"/>
        <v>10.919999999999995</v>
      </c>
      <c r="C34">
        <f t="shared" si="0"/>
        <v>14.594999999999999</v>
      </c>
    </row>
    <row r="35" spans="2:3" x14ac:dyDescent="0.25">
      <c r="B35">
        <f t="shared" si="1"/>
        <v>11.439999999999994</v>
      </c>
      <c r="C35">
        <f t="shared" si="0"/>
        <v>14.789999999999997</v>
      </c>
    </row>
    <row r="36" spans="2:3" x14ac:dyDescent="0.25">
      <c r="B36">
        <f t="shared" si="1"/>
        <v>11.959999999999994</v>
      </c>
      <c r="C36">
        <f t="shared" si="0"/>
        <v>14.984999999999998</v>
      </c>
    </row>
    <row r="37" spans="2:3" x14ac:dyDescent="0.25">
      <c r="B37">
        <f t="shared" si="1"/>
        <v>12.479999999999993</v>
      </c>
      <c r="C37">
        <f t="shared" si="0"/>
        <v>15.179999999999998</v>
      </c>
    </row>
    <row r="38" spans="2:3" x14ac:dyDescent="0.25">
      <c r="B38">
        <f t="shared" si="1"/>
        <v>12.999999999999993</v>
      </c>
      <c r="C38">
        <f t="shared" si="0"/>
        <v>15.374999999999996</v>
      </c>
    </row>
    <row r="39" spans="2:3" x14ac:dyDescent="0.25">
      <c r="B39">
        <f t="shared" si="1"/>
        <v>13.519999999999992</v>
      </c>
      <c r="C39">
        <f t="shared" si="0"/>
        <v>15.569999999999997</v>
      </c>
    </row>
    <row r="40" spans="2:3" x14ac:dyDescent="0.25">
      <c r="B40">
        <f t="shared" si="1"/>
        <v>14.039999999999992</v>
      </c>
      <c r="C40">
        <f t="shared" si="0"/>
        <v>15.764999999999997</v>
      </c>
    </row>
    <row r="41" spans="2:3" x14ac:dyDescent="0.25">
      <c r="B41">
        <f t="shared" si="1"/>
        <v>14.559999999999992</v>
      </c>
      <c r="C41">
        <f t="shared" si="0"/>
        <v>15.959999999999997</v>
      </c>
    </row>
    <row r="42" spans="2:3" x14ac:dyDescent="0.25">
      <c r="B42">
        <f t="shared" si="1"/>
        <v>15.079999999999991</v>
      </c>
      <c r="C42">
        <f t="shared" si="0"/>
        <v>16.154999999999998</v>
      </c>
    </row>
    <row r="43" spans="2:3" x14ac:dyDescent="0.25">
      <c r="B43">
        <f t="shared" si="1"/>
        <v>15.599999999999991</v>
      </c>
      <c r="C43">
        <f t="shared" si="0"/>
        <v>16.349999999999998</v>
      </c>
    </row>
    <row r="44" spans="2:3" x14ac:dyDescent="0.25">
      <c r="B44">
        <f t="shared" si="1"/>
        <v>16.11999999999999</v>
      </c>
      <c r="C44">
        <f t="shared" si="0"/>
        <v>16.544999999999995</v>
      </c>
    </row>
    <row r="45" spans="2:3" x14ac:dyDescent="0.25">
      <c r="B45">
        <f t="shared" si="1"/>
        <v>16.63999999999999</v>
      </c>
      <c r="C45">
        <f t="shared" si="0"/>
        <v>16.739999999999995</v>
      </c>
    </row>
    <row r="46" spans="2:3" x14ac:dyDescent="0.25">
      <c r="B46">
        <f t="shared" si="1"/>
        <v>17.159999999999989</v>
      </c>
      <c r="C46">
        <f t="shared" si="0"/>
        <v>16.934999999999995</v>
      </c>
    </row>
    <row r="47" spans="2:3" x14ac:dyDescent="0.25">
      <c r="B47">
        <f t="shared" si="1"/>
        <v>17.679999999999989</v>
      </c>
      <c r="C47">
        <f t="shared" si="0"/>
        <v>17.129999999999995</v>
      </c>
    </row>
    <row r="48" spans="2:3" x14ac:dyDescent="0.25">
      <c r="B48">
        <f t="shared" si="1"/>
        <v>18.199999999999989</v>
      </c>
      <c r="C48">
        <f t="shared" si="0"/>
        <v>17.324999999999996</v>
      </c>
    </row>
    <row r="49" spans="2:3" x14ac:dyDescent="0.25">
      <c r="B49">
        <f t="shared" si="1"/>
        <v>18.719999999999988</v>
      </c>
      <c r="C49">
        <f t="shared" si="0"/>
        <v>17.519999999999996</v>
      </c>
    </row>
    <row r="50" spans="2:3" x14ac:dyDescent="0.25">
      <c r="B50">
        <f t="shared" si="1"/>
        <v>19.239999999999988</v>
      </c>
      <c r="C50">
        <f t="shared" si="0"/>
        <v>17.714999999999996</v>
      </c>
    </row>
    <row r="51" spans="2:3" x14ac:dyDescent="0.25">
      <c r="B51">
        <f t="shared" si="1"/>
        <v>19.759999999999987</v>
      </c>
      <c r="C51">
        <f t="shared" si="0"/>
        <v>17.909999999999997</v>
      </c>
    </row>
    <row r="52" spans="2:3" x14ac:dyDescent="0.25">
      <c r="B52">
        <f t="shared" si="1"/>
        <v>20.279999999999987</v>
      </c>
      <c r="C52">
        <f t="shared" si="0"/>
        <v>18.104999999999997</v>
      </c>
    </row>
    <row r="53" spans="2:3" x14ac:dyDescent="0.25">
      <c r="B53">
        <f t="shared" si="1"/>
        <v>20.799999999999986</v>
      </c>
      <c r="C53">
        <f t="shared" si="0"/>
        <v>18.299999999999997</v>
      </c>
    </row>
    <row r="54" spans="2:3" x14ac:dyDescent="0.25">
      <c r="B54">
        <f t="shared" si="1"/>
        <v>21.319999999999986</v>
      </c>
      <c r="C54">
        <f t="shared" si="0"/>
        <v>18.494999999999994</v>
      </c>
    </row>
    <row r="55" spans="2:3" x14ac:dyDescent="0.25">
      <c r="B55">
        <f t="shared" si="1"/>
        <v>21.839999999999986</v>
      </c>
      <c r="C55">
        <f t="shared" si="0"/>
        <v>18.689999999999994</v>
      </c>
    </row>
    <row r="56" spans="2:3" x14ac:dyDescent="0.25">
      <c r="B56">
        <f t="shared" si="1"/>
        <v>22.359999999999985</v>
      </c>
      <c r="C56">
        <f t="shared" si="0"/>
        <v>18.821999999999996</v>
      </c>
    </row>
    <row r="57" spans="2:3" x14ac:dyDescent="0.25">
      <c r="B57">
        <f t="shared" si="1"/>
        <v>22.879999999999985</v>
      </c>
      <c r="C57">
        <f t="shared" si="0"/>
        <v>18.925999999999998</v>
      </c>
    </row>
    <row r="58" spans="2:3" x14ac:dyDescent="0.25">
      <c r="B58">
        <f t="shared" si="1"/>
        <v>23.399999999999984</v>
      </c>
      <c r="C58">
        <f t="shared" si="0"/>
        <v>19.029999999999998</v>
      </c>
    </row>
    <row r="59" spans="2:3" x14ac:dyDescent="0.25">
      <c r="B59">
        <f t="shared" si="1"/>
        <v>23.919999999999984</v>
      </c>
      <c r="C59">
        <f t="shared" si="0"/>
        <v>19.133999999999997</v>
      </c>
    </row>
    <row r="60" spans="2:3" x14ac:dyDescent="0.25">
      <c r="B60">
        <f t="shared" si="1"/>
        <v>24.439999999999984</v>
      </c>
      <c r="C60">
        <f t="shared" si="0"/>
        <v>19.237999999999996</v>
      </c>
    </row>
    <row r="61" spans="2:3" x14ac:dyDescent="0.25">
      <c r="B61">
        <f t="shared" si="1"/>
        <v>24.959999999999983</v>
      </c>
      <c r="C61">
        <f t="shared" si="0"/>
        <v>19.341999999999995</v>
      </c>
    </row>
    <row r="62" spans="2:3" x14ac:dyDescent="0.25">
      <c r="B62">
        <f t="shared" si="1"/>
        <v>25.479999999999983</v>
      </c>
      <c r="C62">
        <f t="shared" si="0"/>
        <v>19.445999999999998</v>
      </c>
    </row>
    <row r="63" spans="2:3" x14ac:dyDescent="0.25">
      <c r="B63">
        <f t="shared" si="1"/>
        <v>25.999999999999982</v>
      </c>
      <c r="C63">
        <f t="shared" si="0"/>
        <v>19.549999999999997</v>
      </c>
    </row>
    <row r="64" spans="2:3" x14ac:dyDescent="0.25">
      <c r="B64">
        <f t="shared" si="1"/>
        <v>26.519999999999982</v>
      </c>
      <c r="C64">
        <f t="shared" si="0"/>
        <v>19.653999999999996</v>
      </c>
    </row>
    <row r="65" spans="2:3" x14ac:dyDescent="0.25">
      <c r="B65">
        <f t="shared" si="1"/>
        <v>27.039999999999981</v>
      </c>
      <c r="C65">
        <f t="shared" si="0"/>
        <v>19.757999999999996</v>
      </c>
    </row>
    <row r="66" spans="2:3" x14ac:dyDescent="0.25">
      <c r="B66">
        <f t="shared" si="1"/>
        <v>27.559999999999981</v>
      </c>
      <c r="C66">
        <f t="shared" si="0"/>
        <v>19.861999999999995</v>
      </c>
    </row>
    <row r="67" spans="2:3" x14ac:dyDescent="0.25">
      <c r="B67">
        <f t="shared" si="1"/>
        <v>28.079999999999981</v>
      </c>
      <c r="C67">
        <f t="shared" si="0"/>
        <v>19.965999999999998</v>
      </c>
    </row>
    <row r="68" spans="2:3" x14ac:dyDescent="0.25">
      <c r="B68">
        <f t="shared" si="1"/>
        <v>28.59999999999998</v>
      </c>
      <c r="C68">
        <f t="shared" si="0"/>
        <v>20.069999999999997</v>
      </c>
    </row>
    <row r="69" spans="2:3" x14ac:dyDescent="0.25">
      <c r="B69">
        <f t="shared" si="1"/>
        <v>29.11999999999998</v>
      </c>
      <c r="C69">
        <f t="shared" si="0"/>
        <v>20.173999999999996</v>
      </c>
    </row>
    <row r="70" spans="2:3" x14ac:dyDescent="0.25">
      <c r="B70">
        <f t="shared" si="1"/>
        <v>29.639999999999979</v>
      </c>
      <c r="C70">
        <f t="shared" si="0"/>
        <v>20.277999999999995</v>
      </c>
    </row>
    <row r="71" spans="2:3" x14ac:dyDescent="0.25">
      <c r="B71">
        <f t="shared" si="1"/>
        <v>30.159999999999979</v>
      </c>
      <c r="C71">
        <f t="shared" si="0"/>
        <v>20.381999999999994</v>
      </c>
    </row>
    <row r="72" spans="2:3" x14ac:dyDescent="0.25">
      <c r="B72">
        <f t="shared" si="1"/>
        <v>30.679999999999978</v>
      </c>
      <c r="C72">
        <f t="shared" si="0"/>
        <v>20.485999999999997</v>
      </c>
    </row>
    <row r="73" spans="2:3" x14ac:dyDescent="0.25">
      <c r="B73">
        <f t="shared" si="1"/>
        <v>31.199999999999978</v>
      </c>
      <c r="C73">
        <f t="shared" si="0"/>
        <v>20.589999999999996</v>
      </c>
    </row>
    <row r="74" spans="2:3" x14ac:dyDescent="0.25">
      <c r="B74">
        <f t="shared" si="1"/>
        <v>31.719999999999978</v>
      </c>
      <c r="C74">
        <f t="shared" si="0"/>
        <v>20.693999999999996</v>
      </c>
    </row>
    <row r="75" spans="2:3" x14ac:dyDescent="0.25">
      <c r="B75">
        <f t="shared" si="1"/>
        <v>32.239999999999981</v>
      </c>
      <c r="C75">
        <f t="shared" si="0"/>
        <v>20.797999999999995</v>
      </c>
    </row>
    <row r="76" spans="2:3" x14ac:dyDescent="0.25">
      <c r="B76">
        <f t="shared" si="1"/>
        <v>32.759999999999984</v>
      </c>
      <c r="C76">
        <f t="shared" si="0"/>
        <v>20.901999999999997</v>
      </c>
    </row>
    <row r="77" spans="2:3" x14ac:dyDescent="0.25">
      <c r="B77">
        <f t="shared" si="1"/>
        <v>33.279999999999987</v>
      </c>
      <c r="C77">
        <f t="shared" si="0"/>
        <v>21.005999999999997</v>
      </c>
    </row>
    <row r="78" spans="2:3" x14ac:dyDescent="0.25">
      <c r="B78">
        <f t="shared" si="1"/>
        <v>33.79999999999999</v>
      </c>
      <c r="C78">
        <f t="shared" ref="C78:C113" si="2">IF(B78&lt;=4,8.75+0.625*(B78),IF(B78&lt;=10,8.75+2.5+0.5*(B78-4),IF(B78&lt;=22,8.75+2.5+3+0.375*(B78-10),8.75+2.5+3+4.5+0.2*(B78-22))))</f>
        <v>21.11</v>
      </c>
    </row>
    <row r="79" spans="2:3" x14ac:dyDescent="0.25">
      <c r="B79">
        <f t="shared" ref="B79:B113" si="3">B78+$C$10</f>
        <v>34.319999999999993</v>
      </c>
      <c r="C79">
        <f t="shared" si="2"/>
        <v>21.213999999999999</v>
      </c>
    </row>
    <row r="80" spans="2:3" x14ac:dyDescent="0.25">
      <c r="B80">
        <f t="shared" si="3"/>
        <v>34.839999999999996</v>
      </c>
      <c r="C80">
        <f t="shared" si="2"/>
        <v>21.317999999999998</v>
      </c>
    </row>
    <row r="81" spans="2:3" x14ac:dyDescent="0.25">
      <c r="B81">
        <f t="shared" si="3"/>
        <v>35.36</v>
      </c>
      <c r="C81">
        <f t="shared" si="2"/>
        <v>21.422000000000001</v>
      </c>
    </row>
    <row r="82" spans="2:3" x14ac:dyDescent="0.25">
      <c r="B82">
        <f t="shared" si="3"/>
        <v>35.880000000000003</v>
      </c>
      <c r="C82">
        <f t="shared" si="2"/>
        <v>21.526</v>
      </c>
    </row>
    <row r="83" spans="2:3" x14ac:dyDescent="0.25">
      <c r="B83">
        <f t="shared" si="3"/>
        <v>36.400000000000006</v>
      </c>
      <c r="C83">
        <f t="shared" si="2"/>
        <v>21.630000000000003</v>
      </c>
    </row>
    <row r="84" spans="2:3" x14ac:dyDescent="0.25">
      <c r="B84">
        <f t="shared" si="3"/>
        <v>36.920000000000009</v>
      </c>
      <c r="C84">
        <f t="shared" si="2"/>
        <v>21.734000000000002</v>
      </c>
    </row>
    <row r="85" spans="2:3" x14ac:dyDescent="0.25">
      <c r="B85">
        <f t="shared" si="3"/>
        <v>37.440000000000012</v>
      </c>
      <c r="C85">
        <f t="shared" si="2"/>
        <v>21.838000000000001</v>
      </c>
    </row>
    <row r="86" spans="2:3" x14ac:dyDescent="0.25">
      <c r="B86">
        <f t="shared" si="3"/>
        <v>37.960000000000015</v>
      </c>
      <c r="C86">
        <f t="shared" si="2"/>
        <v>21.942000000000004</v>
      </c>
    </row>
    <row r="87" spans="2:3" x14ac:dyDescent="0.25">
      <c r="B87">
        <f t="shared" si="3"/>
        <v>38.480000000000018</v>
      </c>
      <c r="C87">
        <f t="shared" si="2"/>
        <v>22.046000000000003</v>
      </c>
    </row>
    <row r="88" spans="2:3" x14ac:dyDescent="0.25">
      <c r="B88">
        <f t="shared" si="3"/>
        <v>39.000000000000021</v>
      </c>
      <c r="C88">
        <f t="shared" si="2"/>
        <v>22.150000000000006</v>
      </c>
    </row>
    <row r="89" spans="2:3" x14ac:dyDescent="0.25">
      <c r="B89">
        <f t="shared" si="3"/>
        <v>39.520000000000024</v>
      </c>
      <c r="C89">
        <f t="shared" si="2"/>
        <v>22.254000000000005</v>
      </c>
    </row>
    <row r="90" spans="2:3" x14ac:dyDescent="0.25">
      <c r="B90">
        <f t="shared" si="3"/>
        <v>40.040000000000028</v>
      </c>
      <c r="C90">
        <f t="shared" si="2"/>
        <v>22.358000000000004</v>
      </c>
    </row>
    <row r="91" spans="2:3" x14ac:dyDescent="0.25">
      <c r="B91">
        <f t="shared" si="3"/>
        <v>40.560000000000031</v>
      </c>
      <c r="C91">
        <f t="shared" si="2"/>
        <v>22.462000000000007</v>
      </c>
    </row>
    <row r="92" spans="2:3" x14ac:dyDescent="0.25">
      <c r="B92">
        <f t="shared" si="3"/>
        <v>41.080000000000034</v>
      </c>
      <c r="C92">
        <f t="shared" si="2"/>
        <v>22.566000000000006</v>
      </c>
    </row>
    <row r="93" spans="2:3" x14ac:dyDescent="0.25">
      <c r="B93">
        <f t="shared" si="3"/>
        <v>41.600000000000037</v>
      </c>
      <c r="C93">
        <f t="shared" si="2"/>
        <v>22.670000000000009</v>
      </c>
    </row>
    <row r="94" spans="2:3" x14ac:dyDescent="0.25">
      <c r="B94">
        <f t="shared" si="3"/>
        <v>42.12000000000004</v>
      </c>
      <c r="C94">
        <f t="shared" si="2"/>
        <v>22.774000000000008</v>
      </c>
    </row>
    <row r="95" spans="2:3" x14ac:dyDescent="0.25">
      <c r="B95">
        <f t="shared" si="3"/>
        <v>42.640000000000043</v>
      </c>
      <c r="C95">
        <f t="shared" si="2"/>
        <v>22.878000000000007</v>
      </c>
    </row>
    <row r="96" spans="2:3" x14ac:dyDescent="0.25">
      <c r="B96">
        <f t="shared" si="3"/>
        <v>43.160000000000046</v>
      </c>
      <c r="C96">
        <f t="shared" si="2"/>
        <v>22.98200000000001</v>
      </c>
    </row>
    <row r="97" spans="2:3" x14ac:dyDescent="0.25">
      <c r="B97">
        <f t="shared" si="3"/>
        <v>43.680000000000049</v>
      </c>
      <c r="C97">
        <f t="shared" si="2"/>
        <v>23.086000000000009</v>
      </c>
    </row>
    <row r="98" spans="2:3" x14ac:dyDescent="0.25">
      <c r="B98">
        <f t="shared" si="3"/>
        <v>44.200000000000053</v>
      </c>
      <c r="C98">
        <f t="shared" si="2"/>
        <v>23.190000000000012</v>
      </c>
    </row>
    <row r="99" spans="2:3" x14ac:dyDescent="0.25">
      <c r="B99">
        <f t="shared" si="3"/>
        <v>44.720000000000056</v>
      </c>
      <c r="C99">
        <f t="shared" si="2"/>
        <v>23.294000000000011</v>
      </c>
    </row>
    <row r="100" spans="2:3" x14ac:dyDescent="0.25">
      <c r="B100">
        <f t="shared" si="3"/>
        <v>45.240000000000059</v>
      </c>
      <c r="C100">
        <f t="shared" si="2"/>
        <v>23.39800000000001</v>
      </c>
    </row>
    <row r="101" spans="2:3" x14ac:dyDescent="0.25">
      <c r="B101">
        <f t="shared" si="3"/>
        <v>45.760000000000062</v>
      </c>
      <c r="C101">
        <f t="shared" si="2"/>
        <v>23.502000000000013</v>
      </c>
    </row>
    <row r="102" spans="2:3" x14ac:dyDescent="0.25">
      <c r="B102">
        <f t="shared" si="3"/>
        <v>46.280000000000065</v>
      </c>
      <c r="C102">
        <f t="shared" si="2"/>
        <v>23.606000000000012</v>
      </c>
    </row>
    <row r="103" spans="2:3" x14ac:dyDescent="0.25">
      <c r="B103">
        <f t="shared" si="3"/>
        <v>46.800000000000068</v>
      </c>
      <c r="C103">
        <f t="shared" si="2"/>
        <v>23.710000000000015</v>
      </c>
    </row>
    <row r="104" spans="2:3" x14ac:dyDescent="0.25">
      <c r="B104">
        <f t="shared" si="3"/>
        <v>47.320000000000071</v>
      </c>
      <c r="C104">
        <f t="shared" si="2"/>
        <v>23.814000000000014</v>
      </c>
    </row>
    <row r="105" spans="2:3" x14ac:dyDescent="0.25">
      <c r="B105">
        <f t="shared" si="3"/>
        <v>47.840000000000074</v>
      </c>
      <c r="C105">
        <f t="shared" si="2"/>
        <v>23.918000000000013</v>
      </c>
    </row>
    <row r="106" spans="2:3" x14ac:dyDescent="0.25">
      <c r="B106">
        <f t="shared" si="3"/>
        <v>48.360000000000078</v>
      </c>
      <c r="C106">
        <f t="shared" si="2"/>
        <v>24.022000000000016</v>
      </c>
    </row>
    <row r="107" spans="2:3" x14ac:dyDescent="0.25">
      <c r="B107">
        <f t="shared" si="3"/>
        <v>48.880000000000081</v>
      </c>
      <c r="C107">
        <f t="shared" si="2"/>
        <v>24.126000000000015</v>
      </c>
    </row>
    <row r="108" spans="2:3" x14ac:dyDescent="0.25">
      <c r="B108">
        <f t="shared" si="3"/>
        <v>49.400000000000084</v>
      </c>
      <c r="C108">
        <f t="shared" si="2"/>
        <v>24.230000000000018</v>
      </c>
    </row>
    <row r="109" spans="2:3" x14ac:dyDescent="0.25">
      <c r="B109">
        <f t="shared" si="3"/>
        <v>49.920000000000087</v>
      </c>
      <c r="C109">
        <f t="shared" si="2"/>
        <v>24.334000000000017</v>
      </c>
    </row>
    <row r="110" spans="2:3" x14ac:dyDescent="0.25">
      <c r="B110">
        <f t="shared" si="3"/>
        <v>50.44000000000009</v>
      </c>
      <c r="C110">
        <f t="shared" si="2"/>
        <v>24.438000000000017</v>
      </c>
    </row>
    <row r="111" spans="2:3" x14ac:dyDescent="0.25">
      <c r="B111">
        <f t="shared" si="3"/>
        <v>50.960000000000093</v>
      </c>
      <c r="C111">
        <f t="shared" si="2"/>
        <v>24.542000000000019</v>
      </c>
    </row>
    <row r="112" spans="2:3" x14ac:dyDescent="0.25">
      <c r="B112">
        <f t="shared" si="3"/>
        <v>51.480000000000096</v>
      </c>
      <c r="C112">
        <f t="shared" si="2"/>
        <v>24.646000000000019</v>
      </c>
    </row>
    <row r="113" spans="2:3" x14ac:dyDescent="0.25">
      <c r="B113">
        <f t="shared" si="3"/>
        <v>52.000000000000099</v>
      </c>
      <c r="C113">
        <f t="shared" si="2"/>
        <v>24.750000000000021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Charity</vt:lpstr>
      <vt:lpstr>Baby's Weight</vt:lpstr>
    </vt:vector>
  </TitlesOfParts>
  <Company>LBCC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Mary Campbell</cp:lastModifiedBy>
  <dcterms:created xsi:type="dcterms:W3CDTF">2014-10-16T15:51:14Z</dcterms:created>
  <dcterms:modified xsi:type="dcterms:W3CDTF">2017-04-25T17:58:44Z</dcterms:modified>
</cp:coreProperties>
</file>